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ROVINCIAS\EXCEL\COMUNIDAD AUTONOMA DE EXTREMADURA\BADAJOZ\"/>
    </mc:Choice>
  </mc:AlternateContent>
  <xr:revisionPtr revIDLastSave="0" documentId="8_{DF0BA28B-8517-43FA-A3DF-C23BBA9A4185}" xr6:coauthVersionLast="47" xr6:coauthVersionMax="47" xr10:uidLastSave="{00000000-0000-0000-0000-000000000000}"/>
  <bookViews>
    <workbookView xWindow="-108" yWindow="-108" windowWidth="23256" windowHeight="12576" xr2:uid="{495865DF-3D81-490A-8FFC-1B4F7D9CFFF6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3">'Datos Demograficos'!$A$1:$K$38</definedName>
    <definedName name="_xlnm.Print_Area" localSheetId="1">'Datos Generales'!$A$1:$J$39</definedName>
    <definedName name="_xlnm.Print_Area" localSheetId="0">Indice!$A$1:$J$21</definedName>
    <definedName name="_xlnm.Print_Area" localSheetId="10">Presupuestos!$A$1:$L$26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E7" i="2"/>
</calcChain>
</file>

<file path=xl/sharedStrings.xml><?xml version="1.0" encoding="utf-8"?>
<sst xmlns="http://schemas.openxmlformats.org/spreadsheetml/2006/main" count="402" uniqueCount="342">
  <si>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</si>
  <si>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</si>
  <si>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</si>
  <si>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</si>
  <si>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</si>
  <si>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</si>
  <si>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</si>
  <si>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</si>
  <si>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</si>
  <si>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</si>
  <si>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</si>
  <si>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</si>
  <si>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</si>
  <si>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</si>
  <si>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Provincia de BADAJOZ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</si>
  <si>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</si>
  <si>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</si>
  <si>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Población:</t>
  </si>
  <si>
    <t>Porcentaje de extranjeros: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</si>
  <si>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</si>
  <si>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</si>
  <si>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</si>
  <si>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</si>
  <si>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</si>
  <si>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</si>
  <si>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Total vehículos:</t>
  </si>
  <si>
    <t>Presupuestos municipales (en miles de euros):</t>
  </si>
  <si>
    <t>Población</t>
  </si>
  <si>
    <t>Acedera</t>
  </si>
  <si>
    <t>Aceuchal</t>
  </si>
  <si>
    <t>Ahillones</t>
  </si>
  <si>
    <t>Alange</t>
  </si>
  <si>
    <t>Albuera, La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</si>
  <si>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</si>
  <si>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</si>
  <si>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</si>
  <si>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</si>
  <si>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</si>
  <si>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</si>
  <si>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</si>
  <si>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</si>
  <si>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</si>
  <si>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Badajoz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</si>
  <si>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</si>
  <si>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</si>
  <si>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</si>
  <si>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</si>
  <si>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</si>
  <si>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</si>
  <si>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</si>
  <si>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</si>
  <si>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</si>
  <si>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</si>
  <si>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</si>
  <si>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</si>
  <si>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</si>
  <si>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</si>
  <si>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</si>
  <si>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</si>
  <si>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Carrascalejo, El</t>
  </si>
  <si>
    <t>Casas de Don Pedro</t>
  </si>
  <si>
    <t>Casas de Reina</t>
  </si>
  <si>
    <t>Castilblanco</t>
  </si>
  <si>
    <t>Castuera</t>
  </si>
  <si>
    <t>Cheles</t>
  </si>
  <si>
    <t>Codosera, La</t>
  </si>
  <si>
    <t>Cordobilla de Lácara</t>
  </si>
  <si>
    <t>Coronada, La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</si>
  <si>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</si>
  <si>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</si>
  <si>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</si>
  <si>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</si>
  <si>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</si>
  <si>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</si>
  <si>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</si>
  <si>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</si>
  <si>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</si>
  <si>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</si>
  <si>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</si>
  <si>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</si>
  <si>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</si>
  <si>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</si>
  <si>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</si>
  <si>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</si>
  <si>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</si>
  <si>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Garrovilla, La</t>
  </si>
  <si>
    <t>Granja de Torrehermosa</t>
  </si>
  <si>
    <t>Guadiana</t>
  </si>
  <si>
    <t>Guareña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</si>
  <si>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</si>
  <si>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</si>
  <si>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</si>
  <si>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</si>
  <si>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</si>
  <si>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</si>
  <si>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</si>
  <si>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</si>
  <si>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</si>
  <si>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</si>
  <si>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Lapa, La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</si>
  <si>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</si>
  <si>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</si>
  <si>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</si>
  <si>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</si>
  <si>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</si>
  <si>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</si>
  <si>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</si>
  <si>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</si>
  <si>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</si>
  <si>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</si>
  <si>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</si>
  <si>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</si>
  <si>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</si>
  <si>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</si>
  <si>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</si>
  <si>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</si>
  <si>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</si>
  <si>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Morera, La</t>
  </si>
  <si>
    <t>Nava de Santiago, La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</si>
  <si>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</si>
  <si>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</si>
  <si>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</si>
  <si>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</si>
  <si>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</si>
  <si>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</si>
  <si>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</si>
  <si>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</si>
  <si>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Parra, La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</si>
  <si>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</si>
  <si>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</si>
  <si>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</si>
  <si>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</si>
  <si>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</si>
  <si>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</si>
  <si>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</si>
  <si>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</si>
  <si>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</si>
  <si>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</si>
  <si>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</si>
  <si>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</si>
  <si>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</si>
  <si>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</si>
  <si>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</si>
  <si>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</si>
  <si>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Sierra, La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</si>
  <si>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</si>
  <si>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</si>
  <si>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</si>
  <si>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</si>
  <si>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</si>
  <si>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</si>
  <si>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</si>
  <si>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Maimona, Los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</si>
  <si>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</si>
  <si>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</si>
  <si>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</si>
  <si>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</si>
  <si>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</si>
  <si>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</si>
  <si>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</si>
  <si>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</si>
  <si>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</si>
  <si>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</si>
  <si>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</si>
  <si>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</si>
  <si>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</si>
  <si>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</si>
  <si>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</si>
  <si>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</si>
  <si>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</si>
  <si>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</si>
  <si>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</si>
  <si>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</si>
  <si>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</si>
  <si>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</si>
  <si>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</si>
  <si>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</si>
  <si>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</si>
  <si>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</si>
  <si>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</si>
  <si>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</si>
  <si>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</si>
  <si>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</si>
  <si>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</si>
  <si>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</si>
  <si>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</si>
  <si>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</si>
  <si>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</si>
  <si>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</si>
  <si>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</si>
  <si>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</si>
  <si>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Zarza, La</t>
  </si>
  <si>
    <t>Zarza-Capilla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</si>
  <si>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</si>
  <si>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</si>
  <si>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</si>
  <si>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</si>
  <si>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</si>
  <si>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</si>
  <si>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</si>
  <si>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</si>
  <si>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</si>
  <si>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</si>
  <si>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</si>
  <si>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</si>
  <si>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</si>
  <si>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</si>
  <si>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</si>
  <si>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</si>
  <si>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</si>
  <si>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</si>
  <si>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</si>
  <si>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</si>
  <si>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Apátridas</t>
  </si>
  <si>
    <t>Principales nacionalidades - Año  2023</t>
  </si>
  <si>
    <t>Total Población:</t>
  </si>
  <si>
    <t>Rumania</t>
  </si>
  <si>
    <t>Portugal</t>
  </si>
  <si>
    <t>Marruecos</t>
  </si>
  <si>
    <t>Colombia</t>
  </si>
  <si>
    <t>Nicaragua</t>
  </si>
  <si>
    <t>Brasil</t>
  </si>
  <si>
    <t>China</t>
  </si>
  <si>
    <t>Venezuela</t>
  </si>
  <si>
    <t>Honduras</t>
  </si>
  <si>
    <t>Ucrania</t>
  </si>
  <si>
    <t>Perú</t>
  </si>
  <si>
    <t>Italia</t>
  </si>
  <si>
    <t>Argentina</t>
  </si>
  <si>
    <t>Cuba</t>
  </si>
  <si>
    <t>Pakistán</t>
  </si>
  <si>
    <t>Reino Unido</t>
  </si>
  <si>
    <t>Paraguay</t>
  </si>
  <si>
    <t>Republica Dominicana</t>
  </si>
  <si>
    <t>Francia</t>
  </si>
  <si>
    <t>Bolivia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</si>
  <si>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</si>
  <si>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</si>
  <si>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</si>
  <si>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</si>
  <si>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</si>
  <si>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</si>
  <si>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</si>
  <si>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</si>
  <si>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</si>
  <si>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</si>
  <si>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</si>
  <si>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</si>
  <si>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</si>
  <si>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</si>
  <si>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</si>
  <si>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</si>
  <si>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</si>
  <si>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</si>
  <si>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</si>
  <si>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</si>
  <si>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</si>
  <si>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</si>
  <si>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</si>
  <si>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</si>
  <si>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</si>
  <si>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</si>
  <si>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</si>
  <si>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</si>
  <si>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</si>
  <si>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</si>
  <si>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</si>
  <si>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</si>
  <si>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</si>
  <si>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</si>
  <si>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</si>
  <si>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</si>
  <si>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</si>
  <si>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</si>
  <si>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</si>
  <si>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</si>
  <si>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</si>
  <si>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</si>
  <si>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</si>
  <si>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</si>
  <si>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</si>
  <si>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</si>
  <si>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</si>
  <si>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</si>
  <si>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</si>
  <si>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</si>
  <si>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</si>
  <si>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</si>
  <si>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</si>
  <si>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</si>
  <si>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</si>
  <si>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</si>
  <si>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</si>
  <si>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</si>
  <si>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</si>
  <si>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provincia: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</si>
  <si>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</si>
  <si>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</si>
  <si>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</si>
  <si>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</si>
  <si>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</si>
  <si>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</si>
  <si>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</si>
  <si>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</si>
  <si>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</si>
  <si>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</si>
  <si>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</si>
  <si>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</si>
  <si>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</si>
  <si>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</si>
  <si>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</si>
  <si>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</si>
  <si>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</si>
  <si>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</si>
  <si>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</si>
  <si>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</si>
  <si>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</si>
  <si>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</si>
  <si>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</si>
  <si>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</si>
  <si>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</si>
  <si>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</si>
  <si>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</si>
  <si>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</si>
  <si>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</si>
  <si>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</si>
  <si>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</si>
  <si>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</si>
  <si>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</si>
  <si>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</si>
  <si>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</si>
  <si>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</si>
  <si>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</si>
  <si>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</si>
  <si>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</si>
  <si>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</si>
  <si>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</si>
  <si>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</si>
  <si>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</si>
  <si>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</si>
  <si>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Base Imponible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</si>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</sst>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18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sz val="14"/>
      <color indexed="12"/>
      <name val="Verdana"/>
      <family val="2"/>
    </font>
    <font>
      <u/>
      <sz val="10"/>
      <color indexed="12"/>
      <name val="Arial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b/>
      <sz val="14"/>
      <color theme="0"/>
      <name val="Verdana"/>
      <family val="2"/>
    </font>
    <font>
      <b/>
      <sz val="12"/>
      <color indexed="62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1"/>
      <color indexed="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2" borderId="0" xfId="3" applyFont="1" applyFill="1" applyAlignment="1" applyProtection="1">
      <alignment horizontal="center"/>
    </xf>
    <xf numFmtId="0" fontId="2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2" fillId="2" borderId="1" xfId="1" applyFont="1" applyFill="1" applyBorder="1"/>
    <xf numFmtId="0" fontId="2" fillId="2" borderId="2" xfId="1" applyFont="1" applyFill="1" applyBorder="1"/>
    <xf numFmtId="0" fontId="2" fillId="2" borderId="2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6" fillId="2" borderId="0" xfId="1" applyFont="1" applyFill="1" applyAlignment="1">
      <alignment horizontal="right" indent="1"/>
    </xf>
    <xf numFmtId="0" fontId="2" fillId="2" borderId="5" xfId="1" applyFont="1" applyFill="1" applyBorder="1"/>
    <xf numFmtId="4" fontId="6" fillId="2" borderId="0" xfId="1" applyNumberFormat="1" applyFont="1" applyFill="1" applyAlignment="1">
      <alignment horizontal="right" indent="1"/>
    </xf>
    <xf numFmtId="0" fontId="5" fillId="2" borderId="0" xfId="1" applyFont="1" applyFill="1" applyAlignment="1">
      <alignment horizontal="left"/>
    </xf>
    <xf numFmtId="172" fontId="6" fillId="2" borderId="0" xfId="2" applyNumberFormat="1" applyFont="1" applyFill="1" applyBorder="1"/>
    <xf numFmtId="0" fontId="2" fillId="2" borderId="5" xfId="1" applyFont="1" applyFill="1" applyBorder="1" applyAlignment="1">
      <alignment horizontal="left" indent="2"/>
    </xf>
    <xf numFmtId="10" fontId="6" fillId="2" borderId="0" xfId="1" applyNumberFormat="1" applyFont="1" applyFill="1"/>
    <xf numFmtId="3" fontId="6" fillId="2" borderId="0" xfId="1" applyNumberFormat="1" applyFont="1" applyFill="1" applyAlignment="1">
      <alignment horizontal="right" indent="1"/>
    </xf>
    <xf numFmtId="172" fontId="6" fillId="2" borderId="0" xfId="2" applyNumberFormat="1" applyFont="1" applyFill="1" applyBorder="1" applyAlignment="1">
      <alignment horizontal="right" indent="1"/>
    </xf>
    <xf numFmtId="0" fontId="6" fillId="2" borderId="0" xfId="1" applyFont="1" applyFill="1"/>
    <xf numFmtId="4" fontId="6" fillId="2" borderId="0" xfId="2" applyNumberFormat="1" applyFont="1" applyFill="1" applyBorder="1" applyAlignment="1">
      <alignment horizontal="right" indent="1"/>
    </xf>
    <xf numFmtId="2" fontId="6" fillId="2" borderId="0" xfId="1" applyNumberFormat="1" applyFont="1" applyFill="1"/>
    <xf numFmtId="0" fontId="5" fillId="2" borderId="0" xfId="1" applyFont="1" applyFill="1" applyAlignment="1">
      <alignment horizontal="left" vertical="center" wrapText="1"/>
    </xf>
    <xf numFmtId="2" fontId="6" fillId="2" borderId="0" xfId="1" applyNumberFormat="1" applyFont="1" applyFill="1" applyAlignment="1">
      <alignment horizontal="right" indent="1"/>
    </xf>
    <xf numFmtId="3" fontId="6" fillId="2" borderId="0" xfId="1" applyNumberFormat="1" applyFont="1" applyFill="1"/>
    <xf numFmtId="0" fontId="5" fillId="2" borderId="0" xfId="1" applyFont="1" applyFill="1" applyAlignment="1">
      <alignment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8" xfId="1" applyFont="1" applyFill="1" applyBorder="1"/>
    <xf numFmtId="0" fontId="14" fillId="2" borderId="0" xfId="1" applyFont="1" applyFill="1"/>
    <xf numFmtId="0" fontId="14" fillId="2" borderId="0" xfId="1" applyFont="1" applyFill="1" applyAlignment="1">
      <alignment wrapText="1"/>
    </xf>
    <xf numFmtId="0" fontId="5" fillId="2" borderId="2" xfId="1" applyFont="1" applyFill="1" applyBorder="1"/>
    <xf numFmtId="0" fontId="5" fillId="2" borderId="3" xfId="1" applyFont="1" applyFill="1" applyBorder="1"/>
    <xf numFmtId="0" fontId="5" fillId="2" borderId="5" xfId="1" applyFont="1" applyFill="1" applyBorder="1"/>
    <xf numFmtId="4" fontId="15" fillId="2" borderId="0" xfId="1" applyNumberFormat="1" applyFont="1" applyFill="1"/>
    <xf numFmtId="0" fontId="5" fillId="2" borderId="7" xfId="1" applyFont="1" applyFill="1" applyBorder="1"/>
    <xf numFmtId="3" fontId="6" fillId="2" borderId="7" xfId="1" applyNumberFormat="1" applyFont="1" applyFill="1" applyBorder="1"/>
    <xf numFmtId="0" fontId="5" fillId="2" borderId="8" xfId="1" applyFont="1" applyFill="1" applyBorder="1"/>
    <xf numFmtId="0" fontId="2" fillId="2" borderId="9" xfId="1" applyFont="1" applyFill="1" applyBorder="1"/>
    <xf numFmtId="0" fontId="5" fillId="2" borderId="10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16" fillId="2" borderId="0" xfId="1" applyFont="1" applyFill="1"/>
    <xf numFmtId="3" fontId="16" fillId="2" borderId="0" xfId="1" applyNumberFormat="1" applyFont="1" applyFill="1"/>
    <xf numFmtId="9" fontId="2" fillId="2" borderId="0" xfId="2" applyFont="1" applyFill="1" applyBorder="1"/>
    <xf numFmtId="0" fontId="14" fillId="2" borderId="4" xfId="1" applyFont="1" applyFill="1" applyBorder="1"/>
    <xf numFmtId="9" fontId="6" fillId="2" borderId="0" xfId="2" applyFont="1" applyFill="1" applyBorder="1"/>
    <xf numFmtId="4" fontId="6" fillId="2" borderId="0" xfId="1" applyNumberFormat="1" applyFont="1" applyFill="1"/>
    <xf numFmtId="10" fontId="2" fillId="2" borderId="0" xfId="2" applyNumberFormat="1" applyFont="1" applyFill="1" applyBorder="1"/>
    <xf numFmtId="0" fontId="5" fillId="2" borderId="0" xfId="1" applyFont="1" applyFill="1" applyAlignment="1">
      <alignment horizontal="left" wrapText="1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3" fontId="6" fillId="2" borderId="12" xfId="2" applyNumberFormat="1" applyFont="1" applyFill="1" applyBorder="1" applyAlignment="1">
      <alignment horizontal="center"/>
    </xf>
    <xf numFmtId="0" fontId="1" fillId="2" borderId="0" xfId="1" applyFill="1"/>
    <xf numFmtId="0" fontId="9" fillId="2" borderId="9" xfId="1" applyFont="1" applyFill="1" applyBorder="1" applyAlignment="1">
      <alignment horizontal="left" vertical="center"/>
    </xf>
    <xf numFmtId="3" fontId="15" fillId="2" borderId="13" xfId="1" applyNumberFormat="1" applyFont="1" applyFill="1" applyBorder="1" applyAlignment="1">
      <alignment horizontal="center" vertical="center"/>
    </xf>
    <xf numFmtId="0" fontId="1" fillId="2" borderId="13" xfId="1" applyFill="1" applyBorder="1"/>
    <xf numFmtId="0" fontId="9" fillId="2" borderId="13" xfId="1" applyFont="1" applyFill="1" applyBorder="1" applyAlignment="1">
      <alignment horizontal="left" vertical="center"/>
    </xf>
    <xf numFmtId="3" fontId="15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left" vertical="center"/>
    </xf>
    <xf numFmtId="0" fontId="9" fillId="2" borderId="13" xfId="1" applyFont="1" applyFill="1" applyBorder="1" applyAlignment="1">
      <alignment horizontal="left" vertical="center"/>
    </xf>
    <xf numFmtId="0" fontId="9" fillId="2" borderId="10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center"/>
    </xf>
    <xf numFmtId="0" fontId="2" fillId="2" borderId="15" xfId="1" applyFont="1" applyFill="1" applyBorder="1"/>
    <xf numFmtId="3" fontId="15" fillId="2" borderId="16" xfId="1" applyNumberFormat="1" applyFont="1" applyFill="1" applyBorder="1" applyAlignment="1">
      <alignment horizontal="center" vertical="center"/>
    </xf>
    <xf numFmtId="3" fontId="15" fillId="2" borderId="0" xfId="1" applyNumberFormat="1" applyFont="1" applyFill="1"/>
    <xf numFmtId="3" fontId="6" fillId="2" borderId="5" xfId="2" applyNumberFormat="1" applyFont="1" applyFill="1" applyBorder="1" applyAlignment="1">
      <alignment horizontal="right" indent="2"/>
    </xf>
    <xf numFmtId="0" fontId="5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right"/>
    </xf>
    <xf numFmtId="3" fontId="6" fillId="2" borderId="5" xfId="2" applyNumberFormat="1" applyFont="1" applyFill="1" applyBorder="1"/>
    <xf numFmtId="10" fontId="6" fillId="2" borderId="5" xfId="2" applyNumberFormat="1" applyFont="1" applyFill="1" applyBorder="1" applyAlignment="1">
      <alignment horizontal="right" indent="2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18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/>
    </xf>
    <xf numFmtId="3" fontId="6" fillId="2" borderId="25" xfId="1" applyNumberFormat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center" vertical="center"/>
    </xf>
    <xf numFmtId="3" fontId="6" fillId="2" borderId="26" xfId="1" applyNumberFormat="1" applyFont="1" applyFill="1" applyBorder="1" applyAlignment="1">
      <alignment horizontal="center" vertical="center"/>
    </xf>
    <xf numFmtId="3" fontId="6" fillId="2" borderId="27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3" fontId="6" fillId="2" borderId="21" xfId="1" applyNumberFormat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3" fontId="6" fillId="2" borderId="29" xfId="1" applyNumberFormat="1" applyFont="1" applyFill="1" applyBorder="1" applyAlignment="1">
      <alignment horizontal="center" vertical="center"/>
    </xf>
    <xf numFmtId="3" fontId="6" fillId="2" borderId="30" xfId="1" applyNumberFormat="1" applyFont="1" applyFill="1" applyBorder="1" applyAlignment="1">
      <alignment horizontal="center" vertical="center"/>
    </xf>
    <xf numFmtId="3" fontId="6" fillId="2" borderId="31" xfId="1" applyNumberFormat="1" applyFont="1" applyFill="1" applyBorder="1" applyAlignment="1">
      <alignment horizontal="center" vertical="center"/>
    </xf>
    <xf numFmtId="3" fontId="6" fillId="2" borderId="32" xfId="1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0" fontId="17" fillId="2" borderId="0" xfId="1" applyFont="1" applyFill="1" applyAlignment="1">
      <alignment horizontal="left"/>
    </xf>
    <xf numFmtId="0" fontId="5" fillId="2" borderId="33" xfId="1" applyFont="1" applyFill="1" applyBorder="1" applyAlignment="1">
      <alignment horizontal="center" vertical="center" wrapText="1"/>
    </xf>
    <xf numFmtId="49" fontId="5" fillId="2" borderId="34" xfId="1" applyNumberFormat="1" applyFont="1" applyFill="1" applyBorder="1" applyAlignment="1">
      <alignment horizontal="center" vertical="center" wrapText="1"/>
    </xf>
    <xf numFmtId="3" fontId="6" fillId="2" borderId="35" xfId="1" applyNumberFormat="1" applyFont="1" applyFill="1" applyBorder="1" applyAlignment="1">
      <alignment horizontal="center" vertical="center" wrapText="1"/>
    </xf>
    <xf numFmtId="3" fontId="6" fillId="2" borderId="36" xfId="1" applyNumberFormat="1" applyFont="1" applyFill="1" applyBorder="1" applyAlignment="1">
      <alignment horizontal="center" vertical="center" wrapText="1"/>
    </xf>
    <xf numFmtId="3" fontId="6" fillId="2" borderId="37" xfId="1" applyNumberFormat="1" applyFont="1" applyFill="1" applyBorder="1" applyAlignment="1">
      <alignment horizontal="center" vertical="center" wrapText="1"/>
    </xf>
    <xf numFmtId="49" fontId="5" fillId="2" borderId="32" xfId="1" applyNumberFormat="1" applyFont="1" applyFill="1" applyBorder="1" applyAlignment="1">
      <alignment horizontal="center" vertical="center" wrapText="1"/>
    </xf>
    <xf numFmtId="3" fontId="6" fillId="2" borderId="38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center" vertical="center" wrapText="1"/>
    </xf>
    <xf numFmtId="10" fontId="6" fillId="2" borderId="0" xfId="2" applyNumberFormat="1" applyFont="1" applyFill="1" applyBorder="1" applyAlignment="1">
      <alignment horizontal="center" vertical="center"/>
    </xf>
    <xf numFmtId="3" fontId="6" fillId="2" borderId="0" xfId="1" applyNumberFormat="1" applyFont="1" applyFill="1" applyAlignment="1">
      <alignment horizontal="right" vertical="center"/>
    </xf>
    <xf numFmtId="10" fontId="6" fillId="2" borderId="0" xfId="2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horizontal="left"/>
    </xf>
    <xf numFmtId="0" fontId="12" fillId="2" borderId="0" xfId="1" applyFont="1" applyFill="1" applyAlignment="1">
      <alignment horizontal="left"/>
    </xf>
    <xf numFmtId="0" fontId="5" fillId="2" borderId="39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2" fillId="2" borderId="40" xfId="1" applyFont="1" applyFill="1" applyBorder="1"/>
    <xf numFmtId="4" fontId="6" fillId="2" borderId="19" xfId="1" applyNumberFormat="1" applyFont="1" applyFill="1" applyBorder="1" applyAlignment="1">
      <alignment horizontal="center" vertical="center" wrapText="1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8" xfId="1" applyNumberFormat="1" applyFont="1" applyFill="1" applyBorder="1" applyAlignment="1">
      <alignment horizontal="center" vertical="center"/>
    </xf>
    <xf numFmtId="4" fontId="6" fillId="2" borderId="19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7" fillId="2" borderId="9" xfId="1" applyFont="1" applyFill="1" applyBorder="1" applyAlignment="1">
      <alignment horizontal="center" vertical="center"/>
    </xf>
    <xf numFmtId="0" fontId="17" fillId="2" borderId="13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3" fontId="6" fillId="2" borderId="22" xfId="1" applyNumberFormat="1" applyFont="1" applyFill="1" applyBorder="1" applyAlignment="1">
      <alignment horizontal="right" vertical="center" indent="1"/>
    </xf>
    <xf numFmtId="0" fontId="5" fillId="2" borderId="41" xfId="1" applyFont="1" applyFill="1" applyBorder="1" applyAlignment="1">
      <alignment horizontal="center" vertical="center" wrapText="1"/>
    </xf>
    <xf numFmtId="3" fontId="15" fillId="2" borderId="22" xfId="1" applyNumberFormat="1" applyFont="1" applyFill="1" applyBorder="1" applyAlignment="1">
      <alignment horizontal="right" vertical="center" indent="1"/>
    </xf>
    <xf numFmtId="3" fontId="6" fillId="2" borderId="27" xfId="1" applyNumberFormat="1" applyFont="1" applyFill="1" applyBorder="1" applyAlignment="1">
      <alignment horizontal="right" vertical="center" indent="1"/>
    </xf>
    <xf numFmtId="3" fontId="15" fillId="2" borderId="27" xfId="1" applyNumberFormat="1" applyFont="1" applyFill="1" applyBorder="1" applyAlignment="1">
      <alignment horizontal="right" vertical="center" indent="1"/>
    </xf>
    <xf numFmtId="0" fontId="5" fillId="2" borderId="32" xfId="1" applyFont="1" applyFill="1" applyBorder="1" applyAlignment="1">
      <alignment horizontal="center" vertical="center" wrapText="1"/>
    </xf>
    <xf numFmtId="173" fontId="6" fillId="2" borderId="31" xfId="1" applyNumberFormat="1" applyFont="1" applyFill="1" applyBorder="1" applyAlignment="1">
      <alignment horizontal="right" vertical="center"/>
    </xf>
    <xf numFmtId="3" fontId="6" fillId="2" borderId="31" xfId="1" applyNumberFormat="1" applyFont="1" applyFill="1" applyBorder="1" applyAlignment="1">
      <alignment horizontal="right" vertical="center" indent="1"/>
    </xf>
    <xf numFmtId="0" fontId="2" fillId="2" borderId="42" xfId="1" applyFont="1" applyFill="1" applyBorder="1"/>
    <xf numFmtId="3" fontId="15" fillId="2" borderId="31" xfId="1" applyNumberFormat="1" applyFont="1" applyFill="1" applyBorder="1" applyAlignment="1">
      <alignment horizontal="right" vertical="center" indent="1"/>
    </xf>
    <xf numFmtId="10" fontId="6" fillId="2" borderId="0" xfId="2" applyNumberFormat="1" applyFont="1" applyFill="1" applyBorder="1"/>
  </cellXfs>
  <cellStyles count="4">
    <cellStyle name="Hipervínculo 2" xfId="3" xr:uid="{20896E03-2A12-4092-B77F-E967BD0F65BA}"/>
    <cellStyle name="Normal" xfId="0" builtinId="0"/>
    <cellStyle name="Normal 2" xfId="1" xr:uid="{D3D649C8-77BB-4D67-988D-9A7A9880FB02}"/>
    <cellStyle name="Porcentaje 2" xfId="2" xr:uid="{2185B523-F2EA-4C85-BC88-4BEB0C3FB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 </a:t>
            </a:r>
          </a:p>
        </c:rich>
      </c:tx>
      <c:layout>
        <c:manualLayout>
          <c:xMode val="edge"/>
          <c:yMode val="edge"/>
          <c:x val="0.21808551105024915"/>
          <c:y val="4.10959700148182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6-4C0B-9D0D-E20332D9922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E6-4C0B-9D0D-E20332D9922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E6-4C0B-9D0D-E20332D9922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E6-4C0B-9D0D-E20332D9922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229</c:v>
              </c:pt>
              <c:pt idx="1">
                <c:v>716</c:v>
              </c:pt>
              <c:pt idx="2">
                <c:v>8006</c:v>
              </c:pt>
              <c:pt idx="3">
                <c:v>9378</c:v>
              </c:pt>
            </c:numLit>
          </c:val>
          <c:extLst>
            <c:ext xmlns:c16="http://schemas.microsoft.com/office/drawing/2014/chart" uri="{C3380CC4-5D6E-409C-BE32-E72D297353CC}">
              <c16:uniqueId val="{00000007-3DE6-4C0B-9D0D-E20332D99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718530571132491"/>
          <c:w val="0.69360433206718719"/>
          <c:h val="0.103324423008009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764268087412987"/>
          <c:y val="5.6338934644663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8198779955272"/>
          <c:y val="0.26291200352114291"/>
          <c:w val="0.80488017890460628"/>
          <c:h val="0.5446034358652246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F81BD"/>
              </a:solidFill>
              <a:ln w="9525">
                <a:noFill/>
              </a:ln>
            </c:spPr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662808</c:v>
              </c:pt>
              <c:pt idx="1">
                <c:v>663142</c:v>
              </c:pt>
              <c:pt idx="2">
                <c:v>663896</c:v>
              </c:pt>
              <c:pt idx="3">
                <c:v>671299</c:v>
              </c:pt>
              <c:pt idx="4">
                <c:v>673474</c:v>
              </c:pt>
              <c:pt idx="5">
                <c:v>678459</c:v>
              </c:pt>
              <c:pt idx="6">
                <c:v>685246</c:v>
              </c:pt>
              <c:pt idx="7">
                <c:v>688777</c:v>
              </c:pt>
              <c:pt idx="8">
                <c:v>692137</c:v>
              </c:pt>
              <c:pt idx="9" formatCode="#,##0">
                <c:v>693921</c:v>
              </c:pt>
              <c:pt idx="10" formatCode="#,##0">
                <c:v>694533</c:v>
              </c:pt>
              <c:pt idx="11" formatCode="#,##0">
                <c:v>693729</c:v>
              </c:pt>
              <c:pt idx="12" formatCode="#,##0">
                <c:v>690929</c:v>
              </c:pt>
              <c:pt idx="13" formatCode="#,##0">
                <c:v>686730</c:v>
              </c:pt>
              <c:pt idx="14" formatCode="#,##0">
                <c:v>684113</c:v>
              </c:pt>
              <c:pt idx="15" formatCode="#,##0">
                <c:v>679884</c:v>
              </c:pt>
              <c:pt idx="16" formatCode="#,##0">
                <c:v>676376</c:v>
              </c:pt>
              <c:pt idx="17" formatCode="#,##0">
                <c:v>673559</c:v>
              </c:pt>
              <c:pt idx="18" formatCode="#,##0">
                <c:v>672137</c:v>
              </c:pt>
              <c:pt idx="19" formatCode="#,##0">
                <c:v>669943</c:v>
              </c:pt>
              <c:pt idx="20" formatCode="#,##0">
                <c:v>666971</c:v>
              </c:pt>
              <c:pt idx="21" formatCode="#,##0">
                <c:v>666049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9BA-4DB6-A3EE-6E801469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173120"/>
        <c:axId val="1"/>
      </c:lineChart>
      <c:catAx>
        <c:axId val="69317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693173120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94039054470709"/>
          <c:y val="7.3211314475873548E-2"/>
          <c:w val="0.80986639260020554"/>
          <c:h val="0.7587354409317803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-13022</c:v>
              </c:pt>
              <c:pt idx="1">
                <c:v>-15455</c:v>
              </c:pt>
              <c:pt idx="2">
                <c:v>-17821</c:v>
              </c:pt>
              <c:pt idx="3">
                <c:v>-17838</c:v>
              </c:pt>
              <c:pt idx="4">
                <c:v>-17847</c:v>
              </c:pt>
              <c:pt idx="5">
                <c:v>-18078</c:v>
              </c:pt>
              <c:pt idx="6">
                <c:v>-20052</c:v>
              </c:pt>
              <c:pt idx="7">
                <c:v>-21425</c:v>
              </c:pt>
              <c:pt idx="8">
                <c:v>-24169</c:v>
              </c:pt>
              <c:pt idx="9">
                <c:v>-25963</c:v>
              </c:pt>
              <c:pt idx="10">
                <c:v>-26139</c:v>
              </c:pt>
              <c:pt idx="11">
                <c:v>-26445</c:v>
              </c:pt>
              <c:pt idx="12">
                <c:v>-24108</c:v>
              </c:pt>
              <c:pt idx="13">
                <c:v>-18198</c:v>
              </c:pt>
              <c:pt idx="14">
                <c:v>-15071</c:v>
              </c:pt>
              <c:pt idx="15">
                <c:v>-12129</c:v>
              </c:pt>
              <c:pt idx="16">
                <c:v>-7141</c:v>
              </c:pt>
              <c:pt idx="17">
                <c:v>-5541</c:v>
              </c:pt>
              <c:pt idx="18">
                <c:v>-2219</c:v>
              </c:pt>
              <c:pt idx="19">
                <c:v>-432</c:v>
              </c:pt>
              <c:pt idx="20">
                <c:v>-25</c:v>
              </c:pt>
            </c:numLit>
          </c:val>
          <c:extLst>
            <c:ext xmlns:c16="http://schemas.microsoft.com/office/drawing/2014/chart" uri="{C3380CC4-5D6E-409C-BE32-E72D297353CC}">
              <c16:uniqueId val="{00000000-957F-4851-B066-C18FDB24EA6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12063</c:v>
              </c:pt>
              <c:pt idx="1">
                <c:v>14698</c:v>
              </c:pt>
              <c:pt idx="2">
                <c:v>16690</c:v>
              </c:pt>
              <c:pt idx="3">
                <c:v>17083</c:v>
              </c:pt>
              <c:pt idx="4">
                <c:v>17198</c:v>
              </c:pt>
              <c:pt idx="5">
                <c:v>17365</c:v>
              </c:pt>
              <c:pt idx="6">
                <c:v>19284</c:v>
              </c:pt>
              <c:pt idx="7">
                <c:v>20679</c:v>
              </c:pt>
              <c:pt idx="8">
                <c:v>24210</c:v>
              </c:pt>
              <c:pt idx="9">
                <c:v>25502</c:v>
              </c:pt>
              <c:pt idx="10">
                <c:v>26118</c:v>
              </c:pt>
              <c:pt idx="11">
                <c:v>26639</c:v>
              </c:pt>
              <c:pt idx="12">
                <c:v>23815</c:v>
              </c:pt>
              <c:pt idx="13">
                <c:v>18385</c:v>
              </c:pt>
              <c:pt idx="14">
                <c:v>16406</c:v>
              </c:pt>
              <c:pt idx="15">
                <c:v>14837</c:v>
              </c:pt>
              <c:pt idx="16">
                <c:v>10683</c:v>
              </c:pt>
              <c:pt idx="17">
                <c:v>9479</c:v>
              </c:pt>
              <c:pt idx="18">
                <c:v>4582</c:v>
              </c:pt>
              <c:pt idx="19">
                <c:v>1090</c:v>
              </c:pt>
              <c:pt idx="20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1-957F-4851-B066-C18FDB24E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0087792"/>
        <c:axId val="1"/>
      </c:barChart>
      <c:catAx>
        <c:axId val="700087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2333041703120443E-2"/>
              <c:y val="0.37271188969595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0287761252065712"/>
              <c:y val="0.908486100090201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700087792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230770597582459"/>
          <c:y val="4.0909384277784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43-44D9-94C0-E02F64E5751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43-44D9-94C0-E02F64E5751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43-44D9-94C0-E02F64E5751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743-44D9-94C0-E02F64E575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18047</c:v>
              </c:pt>
              <c:pt idx="1">
                <c:v>4705</c:v>
              </c:pt>
              <c:pt idx="2">
                <c:v>65531</c:v>
              </c:pt>
              <c:pt idx="3">
                <c:v>140468</c:v>
              </c:pt>
            </c:numLit>
          </c:val>
          <c:extLst>
            <c:ext xmlns:c16="http://schemas.microsoft.com/office/drawing/2014/chart" uri="{C3380CC4-5D6E-409C-BE32-E72D297353CC}">
              <c16:uniqueId val="{00000007-3743-44D9-94C0-E02F64E57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569274585357681"/>
          <c:y val="0.86068639473344521"/>
          <c:w val="0.62477903511577493"/>
          <c:h val="9.836388279333940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06724182929"/>
          <c:y val="4.36894652874273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61-4847-87A8-770AAE7E36F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661-4847-87A8-770AAE7E36F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661-4847-87A8-770AAE7E36F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661-4847-87A8-770AAE7E36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229</c:v>
              </c:pt>
              <c:pt idx="1">
                <c:v>716</c:v>
              </c:pt>
              <c:pt idx="2">
                <c:v>8006</c:v>
              </c:pt>
              <c:pt idx="3">
                <c:v>9378</c:v>
              </c:pt>
            </c:numLit>
          </c:val>
          <c:extLst>
            <c:ext xmlns:c16="http://schemas.microsoft.com/office/drawing/2014/chart" uri="{C3380CC4-5D6E-409C-BE32-E72D297353CC}">
              <c16:uniqueId val="{00000007-E661-4847-87A8-770AAE7E3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383157780699551"/>
          <c:y val="0.85884977613092484"/>
          <c:w val="0.74674156584085527"/>
          <c:h val="0.101963872163038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1538003626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6F-4607-9D3A-D1A07B5FBD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6F-4607-9D3A-D1A07B5FBD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D86F-4607-9D3A-D1A07B5FBDE6}"/>
              </c:ext>
            </c:extLst>
          </c:dPt>
          <c:dLbls>
            <c:dLbl>
              <c:idx val="0"/>
              <c:layout>
                <c:manualLayout>
                  <c:x val="-5.4420435817615818E-2"/>
                  <c:y val="-3.636528192596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6F-4607-9D3A-D1A07B5FBDE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7288</c:v>
              </c:pt>
              <c:pt idx="1">
                <c:v>8703</c:v>
              </c:pt>
              <c:pt idx="2">
                <c:v>140468</c:v>
              </c:pt>
            </c:numLit>
          </c:val>
          <c:extLst>
            <c:ext xmlns:c16="http://schemas.microsoft.com/office/drawing/2014/chart" uri="{C3380CC4-5D6E-409C-BE32-E72D297353CC}">
              <c16:uniqueId val="{00000005-D86F-4607-9D3A-D1A07B5FB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144925183321156"/>
          <c:y val="0.84192783708360552"/>
          <c:w val="0.63301079633087098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33203963096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4C-4514-90C9-0393549D85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4C-4514-90C9-0393549D85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4C-4514-90C9-0393549D85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74C-4514-90C9-0393549D85DC}"/>
              </c:ext>
            </c:extLst>
          </c:dPt>
          <c:dLbls>
            <c:dLbl>
              <c:idx val="1"/>
              <c:layout>
                <c:manualLayout>
                  <c:x val="-7.3619631901840496E-2"/>
                  <c:y val="-3.18979266347687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4C-4514-90C9-0393549D85DC}"/>
                </c:ext>
              </c:extLst>
            </c:dLbl>
            <c:dLbl>
              <c:idx val="2"/>
              <c:layout>
                <c:manualLayout>
                  <c:x val="-8.1799591002044997E-3"/>
                  <c:y val="-7.65550239234449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4C-4514-90C9-0393549D85DC}"/>
                </c:ext>
              </c:extLst>
            </c:dLbl>
            <c:dLbl>
              <c:idx val="3"/>
              <c:layout>
                <c:manualLayout>
                  <c:x val="0.13496932515337423"/>
                  <c:y val="-2.5518341307814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4C-4514-90C9-0393549D85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16236</c:v>
              </c:pt>
              <c:pt idx="1">
                <c:v>1734</c:v>
              </c:pt>
              <c:pt idx="2">
                <c:v>310</c:v>
              </c:pt>
              <c:pt idx="3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7-A74C-4514-90C9-0393549D8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4233388169278"/>
          <c:y val="0.86103324922222568"/>
          <c:w val="0.79718686279833684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777240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F049EC-6EB4-4AE3-AACE-E9FDFFBFD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3362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45720</xdr:colOff>
      <xdr:row>7</xdr:row>
      <xdr:rowOff>91440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F733C1-E2E2-407C-87F1-828096C51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2792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E417A34-9979-4F9F-9DFD-EE9A5A27C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780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DD8171-3FEB-4CC6-8A27-7C2240001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78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11E065E-D6DB-4E30-B944-118BA1D41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310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0909381-0169-433C-8D2C-35AB1A1EA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106680</xdr:colOff>
      <xdr:row>10</xdr:row>
      <xdr:rowOff>76200</xdr:rowOff>
    </xdr:from>
    <xdr:to>
      <xdr:col>4</xdr:col>
      <xdr:colOff>853440</xdr:colOff>
      <xdr:row>25</xdr:row>
      <xdr:rowOff>213360</xdr:rowOff>
    </xdr:to>
    <xdr:sp macro="" textlink="">
      <xdr:nvSpPr>
        <xdr:cNvPr id="2" name="imagenPJ" descr="MELILLA">
          <a:extLst>
            <a:ext uri="{FF2B5EF4-FFF2-40B4-BE49-F238E27FC236}">
              <a16:creationId xmlns:a16="http://schemas.microsoft.com/office/drawing/2014/main" id="{4E4359BE-1333-4042-B166-95948C60880C}"/>
            </a:ext>
          </a:extLst>
        </xdr:cNvPr>
        <xdr:cNvSpPr>
          <a:spLocks noChangeAspect="1" noChangeArrowheads="1"/>
        </xdr:cNvSpPr>
      </xdr:nvSpPr>
      <xdr:spPr bwMode="auto">
        <a:xfrm>
          <a:off x="106680" y="1866900"/>
          <a:ext cx="3649980" cy="261366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37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251924A1-F079-48EC-83B7-3A34E6339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F12EA9A-A548-4728-BBEA-006B9879E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92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30480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54C8B3-C25B-417C-8E2E-B2C024909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6854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662940</xdr:colOff>
      <xdr:row>9</xdr:row>
      <xdr:rowOff>152400</xdr:rowOff>
    </xdr:from>
    <xdr:to>
      <xdr:col>10</xdr:col>
      <xdr:colOff>533400</xdr:colOff>
      <xdr:row>21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A69410D-1773-4D4B-8400-C9E12E296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20</xdr:row>
      <xdr:rowOff>38100</xdr:rowOff>
    </xdr:from>
    <xdr:to>
      <xdr:col>5</xdr:col>
      <xdr:colOff>746760</xdr:colOff>
      <xdr:row>35</xdr:row>
      <xdr:rowOff>114300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A522E42-3A5F-4F2C-A3EE-B812AF0F73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B6D7961-821C-49C5-AF28-D2C31439A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0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0.18018</cdr:x>
      <cdr:y>0.01656</cdr:y>
    </cdr:from>
    <cdr:to>
      <cdr:x>0.2747</cdr:x>
      <cdr:y>0.0649</cdr:y>
    </cdr:to>
    <cdr:sp macro="" textlink="">
      <cdr:nvSpPr>
        <cdr:cNvPr id="35841" name="WordArt 1025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878299" y="50800"/>
          <a:ext cx="434806" cy="136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0.73703</cdr:x>
      <cdr:y>0.01656</cdr:y>
    </cdr:from>
    <cdr:to>
      <cdr:x>0.82887</cdr:x>
      <cdr:y>0.06708</cdr:y>
    </cdr:to>
    <cdr:sp macro="" textlink="">
      <cdr:nvSpPr>
        <cdr:cNvPr id="35842" name="WordArt 1026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3441610" y="50800"/>
          <a:ext cx="423424" cy="142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441960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B2112F8-84C9-4BE0-9F90-B444323DC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8240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8E16D7B-C3CA-4205-8524-B8B6F0456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82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297180</xdr:colOff>
      <xdr:row>10</xdr:row>
      <xdr:rowOff>7620</xdr:rowOff>
    </xdr:from>
    <xdr:to>
      <xdr:col>9</xdr:col>
      <xdr:colOff>60960</xdr:colOff>
      <xdr:row>20</xdr:row>
      <xdr:rowOff>137160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A6D4D470-CF63-45EA-88AE-5B00DE1B9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441960</xdr:colOff>
      <xdr:row>16</xdr:row>
      <xdr:rowOff>365760</xdr:rowOff>
    </xdr:from>
    <xdr:to>
      <xdr:col>10</xdr:col>
      <xdr:colOff>609600</xdr:colOff>
      <xdr:row>28</xdr:row>
      <xdr:rowOff>106680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75CE2C16-1BD0-4FB7-BE64-EA1674AC4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266700</xdr:colOff>
      <xdr:row>16</xdr:row>
      <xdr:rowOff>381000</xdr:rowOff>
    </xdr:from>
    <xdr:to>
      <xdr:col>5</xdr:col>
      <xdr:colOff>106680</xdr:colOff>
      <xdr:row>28</xdr:row>
      <xdr:rowOff>106680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F56BF86F-F72A-4C79-90CB-4F6EA0593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693420</xdr:colOff>
      <xdr:row>16</xdr:row>
      <xdr:rowOff>335280</xdr:rowOff>
    </xdr:from>
    <xdr:to>
      <xdr:col>16</xdr:col>
      <xdr:colOff>548640</xdr:colOff>
      <xdr:row>28</xdr:row>
      <xdr:rowOff>106680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777F7867-2627-4077-9E22-B13683136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60960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9A3A279E-8802-4AB6-9DDB-5B42D948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25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A652B1B-C52B-45CC-9947-C7315E702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123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5441D-7F37-4564-874B-28AD4A91100B}">
  <sheetPr codeName="Hoja17">
    <pageSetUpPr fitToPage="1"/>
  </sheetPr>
  <dimension ref="A7:J18"/>
  <sheetViews>
    <sheetView tabSelected="1" workbookViewId="0"/>
  </sheetViews>
  <sheetFormatPr baseColWidth="10" defaultColWidth="11.44140625" defaultRowHeight="12.6" x14ac:dyDescent="0.2"/>
  <cols>
    <col min="1" max="1" width="6.33203125" style="1" customWidth="1"/>
    <col min="2" max="2" width="11.44140625" style="1"/>
    <col min="3" max="3" width="15.88671875" style="1" customWidth="1"/>
    <col min="4" max="4" width="7" style="1" customWidth="1"/>
    <col min="5" max="5" width="9.109375" style="1" customWidth="1"/>
    <col min="6" max="6" width="14.6640625" style="1" customWidth="1"/>
    <col min="7" max="16384" width="11.44140625" style="1"/>
  </cols>
  <sheetData>
    <row r="7" spans="1:10" ht="28.5" customHeight="1" x14ac:dyDescent="0.3">
      <c r="B7" s="2"/>
      <c r="C7" s="2"/>
      <c r="D7" s="2"/>
      <c r="E7" s="3" t="str">
        <f>'Datos Generales'!A9</f>
        <v>Provincia de BADAJOZ</v>
      </c>
      <c r="F7" s="3"/>
      <c r="G7" s="3"/>
      <c r="H7" s="3"/>
      <c r="I7" s="3"/>
      <c r="J7" s="3"/>
    </row>
    <row r="8" spans="1:10" ht="16.2" x14ac:dyDescent="0.3">
      <c r="B8" s="2"/>
    </row>
    <row r="9" spans="1:10" ht="17.399999999999999" x14ac:dyDescent="0.3">
      <c r="A9" s="4"/>
      <c r="B9" s="4" t="s">
        <v>0</v>
      </c>
    </row>
    <row r="10" spans="1:10" x14ac:dyDescent="0.2">
      <c r="B10" s="5"/>
    </row>
    <row r="11" spans="1:10" x14ac:dyDescent="0.2">
      <c r="B11" s="5"/>
      <c r="E11" s="6"/>
    </row>
    <row r="12" spans="1:10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0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0" ht="16.2" x14ac:dyDescent="0.3">
      <c r="B15" s="9"/>
    </row>
    <row r="16" spans="1:10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6.2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E7:J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94ADB947-044A-4B42-BA9F-5EBF92BFCCF6}"/>
    <hyperlink ref="B14:C14" location="Municipios!A1" display="Municipios" xr:uid="{936B97F0-9F91-43D1-855D-1A2D36935B70}"/>
    <hyperlink ref="B16:C16" location="'Datos Demograficos'!A1" display="Datos Demograficos" xr:uid="{6DDEA17F-BB10-41A2-B0C7-22E14180ABA5}"/>
    <hyperlink ref="B18:C18" location="Nacionalidades!A1" display="Nacionalidades" xr:uid="{459BF081-15EF-4EDC-95DD-123E31973A43}"/>
    <hyperlink ref="H18:I18" location="Trabajo!A1" display="Trabajo" xr:uid="{B45861CD-E989-4B3C-90F7-038B3CF505DE}"/>
    <hyperlink ref="E12:F12" location="'Datos Economicos'!A1" display="Datos Económicos" xr:uid="{D069C4D5-3C5D-4E18-BD9C-DC612D16CE54}"/>
    <hyperlink ref="E14" location="Trafico!A1" display="Tráfico" xr:uid="{1A2CFD1E-523E-4894-9C23-1D974A3F54D2}"/>
    <hyperlink ref="E16:F16" location="'Plazas Turisticas'!A1" display="Plazas Turisticas" xr:uid="{2E461B90-FBCF-4615-82FB-6308B14FCAC4}"/>
    <hyperlink ref="E18:F18" location="Bancos!A1" display="Bancos" xr:uid="{9E58B5D1-50C0-4CC4-92DE-FCD35F78F12E}"/>
    <hyperlink ref="H12" location="Presupuestos!A1" display="Presupuestos" xr:uid="{9681F72E-1B81-4019-A5FE-86B80B47E410}"/>
    <hyperlink ref="H14" location="'Datos Catastrales'!A1" display="Datos Catastrales" xr:uid="{B2F87139-2821-40A1-8190-DFEA5A1355F6}"/>
    <hyperlink ref="H16:I16" location="Hacienda!A1" display="Hacienda" xr:uid="{BBCE24C7-EB6A-4496-BABF-202EFF28CE4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808F-8D24-4286-9556-946EB803BAA2}">
  <sheetPr codeName="Hoja14">
    <pageSetUpPr fitToPage="1"/>
  </sheetPr>
  <dimension ref="A7:H28"/>
  <sheetViews>
    <sheetView topLeftCell="A14" workbookViewId="0"/>
  </sheetViews>
  <sheetFormatPr baseColWidth="10" defaultColWidth="11.44140625" defaultRowHeight="12.6" x14ac:dyDescent="0.2"/>
  <cols>
    <col min="1" max="4" width="11.44140625" style="1"/>
    <col min="5" max="5" width="12.6640625" style="1" customWidth="1"/>
    <col min="6" max="6" width="18.33203125" style="1" customWidth="1"/>
    <col min="7" max="7" width="16.109375" style="1" customWidth="1"/>
    <col min="8" max="16384" width="11.44140625" style="1"/>
  </cols>
  <sheetData>
    <row r="7" spans="1:8" ht="17.399999999999999" x14ac:dyDescent="0.3">
      <c r="B7" s="11" t="s">
        <v>0</v>
      </c>
      <c r="C7" s="2"/>
      <c r="D7" s="2"/>
      <c r="E7" s="2"/>
      <c r="F7" s="2"/>
      <c r="G7" s="2"/>
    </row>
    <row r="8" spans="1:8" ht="16.2" x14ac:dyDescent="0.3">
      <c r="B8" s="2"/>
    </row>
    <row r="9" spans="1:8" ht="17.399999999999999" x14ac:dyDescent="0.3">
      <c r="A9" s="4" t="s">
        <v>14</v>
      </c>
    </row>
    <row r="10" spans="1:8" ht="18" thickBot="1" x14ac:dyDescent="0.35">
      <c r="B10" s="4"/>
    </row>
    <row r="11" spans="1:8" x14ac:dyDescent="0.2">
      <c r="A11" s="14"/>
      <c r="B11" s="15"/>
      <c r="C11" s="15"/>
      <c r="D11" s="15"/>
      <c r="E11" s="15"/>
      <c r="F11" s="15"/>
      <c r="G11" s="15"/>
      <c r="H11" s="17"/>
    </row>
    <row r="12" spans="1:8" ht="17.399999999999999" x14ac:dyDescent="0.3">
      <c r="A12" s="18"/>
      <c r="B12" s="4" t="s">
        <v>287</v>
      </c>
      <c r="H12" s="20"/>
    </row>
    <row r="13" spans="1:8" ht="13.2" thickBot="1" x14ac:dyDescent="0.25">
      <c r="A13" s="18"/>
      <c r="B13" s="5"/>
      <c r="H13" s="20"/>
    </row>
    <row r="14" spans="1:8" ht="33.75" customHeight="1" x14ac:dyDescent="0.2">
      <c r="A14" s="18"/>
      <c r="B14" s="98" t="s">
        <v>248</v>
      </c>
      <c r="C14" s="99" t="s">
        <v>12</v>
      </c>
      <c r="D14" s="99" t="s">
        <v>288</v>
      </c>
      <c r="E14" s="99" t="s">
        <v>289</v>
      </c>
      <c r="F14" s="99" t="s">
        <v>290</v>
      </c>
      <c r="G14" s="100" t="s">
        <v>291</v>
      </c>
      <c r="H14" s="20"/>
    </row>
    <row r="15" spans="1:8" ht="33" customHeight="1" thickBot="1" x14ac:dyDescent="0.25">
      <c r="A15" s="18"/>
      <c r="B15" s="115">
        <v>621</v>
      </c>
      <c r="C15" s="113">
        <v>451</v>
      </c>
      <c r="D15" s="113"/>
      <c r="E15" s="113">
        <v>170</v>
      </c>
      <c r="F15" s="113"/>
      <c r="G15" s="114"/>
      <c r="H15" s="20"/>
    </row>
    <row r="16" spans="1:8" x14ac:dyDescent="0.2">
      <c r="A16" s="18"/>
      <c r="B16" s="5"/>
      <c r="H16" s="20"/>
    </row>
    <row r="17" spans="1:8" x14ac:dyDescent="0.2">
      <c r="A17" s="18"/>
      <c r="B17" s="5" t="s">
        <v>292</v>
      </c>
      <c r="G17" s="126">
        <v>0</v>
      </c>
      <c r="H17" s="20"/>
    </row>
    <row r="18" spans="1:8" x14ac:dyDescent="0.2">
      <c r="A18" s="18"/>
      <c r="H18" s="20"/>
    </row>
    <row r="19" spans="1:8" x14ac:dyDescent="0.2">
      <c r="A19" s="18"/>
      <c r="H19" s="20"/>
    </row>
    <row r="20" spans="1:8" x14ac:dyDescent="0.2">
      <c r="A20" s="18"/>
      <c r="B20" s="5" t="s">
        <v>293</v>
      </c>
      <c r="F20" s="127">
        <v>15872</v>
      </c>
      <c r="H20" s="20"/>
    </row>
    <row r="21" spans="1:8" x14ac:dyDescent="0.2">
      <c r="A21" s="18"/>
      <c r="B21" s="5"/>
      <c r="F21" s="128"/>
      <c r="H21" s="20"/>
    </row>
    <row r="22" spans="1:8" x14ac:dyDescent="0.2">
      <c r="A22" s="18"/>
      <c r="B22" s="5" t="s">
        <v>294</v>
      </c>
      <c r="F22" s="128">
        <v>2.383007856779306E-2</v>
      </c>
      <c r="H22" s="20"/>
    </row>
    <row r="23" spans="1:8" x14ac:dyDescent="0.2">
      <c r="A23" s="18"/>
      <c r="B23" s="5"/>
      <c r="F23" s="128"/>
      <c r="H23" s="20"/>
    </row>
    <row r="24" spans="1:8" x14ac:dyDescent="0.2">
      <c r="A24" s="18"/>
      <c r="B24" s="5" t="s">
        <v>295</v>
      </c>
      <c r="F24" s="127">
        <v>30</v>
      </c>
      <c r="H24" s="20"/>
    </row>
    <row r="25" spans="1:8" x14ac:dyDescent="0.2">
      <c r="A25" s="18"/>
      <c r="B25" s="5"/>
      <c r="F25" s="128"/>
      <c r="H25" s="20"/>
    </row>
    <row r="26" spans="1:8" x14ac:dyDescent="0.2">
      <c r="A26" s="18"/>
      <c r="B26" s="5" t="s">
        <v>296</v>
      </c>
      <c r="F26" s="128">
        <v>0.18181818181818182</v>
      </c>
      <c r="H26" s="20"/>
    </row>
    <row r="27" spans="1:8" x14ac:dyDescent="0.2">
      <c r="A27" s="18"/>
      <c r="H27" s="20"/>
    </row>
    <row r="28" spans="1:8" ht="13.2" thickBot="1" x14ac:dyDescent="0.25">
      <c r="A28" s="35"/>
      <c r="B28" s="36"/>
      <c r="C28" s="36"/>
      <c r="D28" s="36"/>
      <c r="E28" s="36"/>
      <c r="F28" s="36"/>
      <c r="G28" s="36"/>
      <c r="H28" s="38"/>
    </row>
  </sheetData>
  <hyperlinks>
    <hyperlink ref="B7" location="Indice!A1" display="Índice" xr:uid="{282468BC-4383-49CA-B1BE-0C6A4343B0B2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DEEC5-46FC-47F4-9851-9B6C94105285}">
  <sheetPr codeName="Hoja9">
    <pageSetUpPr fitToPage="1"/>
  </sheetPr>
  <dimension ref="A7:L26"/>
  <sheetViews>
    <sheetView topLeftCell="A14" workbookViewId="0"/>
  </sheetViews>
  <sheetFormatPr baseColWidth="10" defaultColWidth="11.44140625" defaultRowHeight="12.6" x14ac:dyDescent="0.2"/>
  <cols>
    <col min="1" max="1" width="2.33203125" style="1" customWidth="1"/>
    <col min="2" max="11" width="18.6640625" style="1" customWidth="1"/>
    <col min="12" max="12" width="3" style="1" customWidth="1"/>
    <col min="13" max="16384" width="11.44140625" style="1"/>
  </cols>
  <sheetData>
    <row r="7" spans="1:12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12" ht="16.2" x14ac:dyDescent="0.3">
      <c r="B8" s="2"/>
    </row>
    <row r="9" spans="1:12" ht="17.399999999999999" x14ac:dyDescent="0.3">
      <c r="A9" s="4" t="s">
        <v>14</v>
      </c>
    </row>
    <row r="10" spans="1:12" ht="18" thickBot="1" x14ac:dyDescent="0.35">
      <c r="B10" s="4"/>
    </row>
    <row r="11" spans="1:12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7"/>
    </row>
    <row r="12" spans="1:12" ht="17.399999999999999" x14ac:dyDescent="0.3">
      <c r="A12" s="18"/>
      <c r="B12" s="129" t="s">
        <v>297</v>
      </c>
      <c r="C12" s="129"/>
      <c r="D12" s="129"/>
      <c r="E12" s="129"/>
      <c r="F12" s="129"/>
      <c r="L12" s="20"/>
    </row>
    <row r="13" spans="1:12" ht="14.25" customHeight="1" x14ac:dyDescent="0.3">
      <c r="A13" s="18"/>
      <c r="B13" s="4"/>
      <c r="C13" s="4"/>
      <c r="D13" s="4"/>
      <c r="E13" s="4"/>
      <c r="L13" s="20"/>
    </row>
    <row r="14" spans="1:12" ht="21.75" customHeight="1" thickBot="1" x14ac:dyDescent="0.35">
      <c r="A14" s="18"/>
      <c r="B14" s="130" t="s">
        <v>298</v>
      </c>
      <c r="C14" s="130"/>
      <c r="D14" s="130"/>
      <c r="E14" s="130"/>
      <c r="L14" s="20"/>
    </row>
    <row r="15" spans="1:12" ht="48" customHeight="1" thickBot="1" x14ac:dyDescent="0.25">
      <c r="A15" s="18"/>
      <c r="B15" s="95" t="s">
        <v>299</v>
      </c>
      <c r="C15" s="131" t="s">
        <v>300</v>
      </c>
      <c r="D15" s="131" t="s">
        <v>301</v>
      </c>
      <c r="E15" s="131" t="s">
        <v>302</v>
      </c>
      <c r="F15" s="131" t="s">
        <v>303</v>
      </c>
      <c r="G15" s="131" t="s">
        <v>304</v>
      </c>
      <c r="H15" s="131" t="s">
        <v>305</v>
      </c>
      <c r="I15" s="131" t="s">
        <v>306</v>
      </c>
      <c r="J15" s="131" t="s">
        <v>307</v>
      </c>
      <c r="K15" s="132" t="s">
        <v>308</v>
      </c>
      <c r="L15" s="133"/>
    </row>
    <row r="16" spans="1:12" ht="32.25" customHeight="1" thickBot="1" x14ac:dyDescent="0.25">
      <c r="A16" s="18"/>
      <c r="B16" s="134">
        <v>232560.29379</v>
      </c>
      <c r="C16" s="135">
        <v>21825.3073</v>
      </c>
      <c r="D16" s="135">
        <v>98438.569610000035</v>
      </c>
      <c r="E16" s="135">
        <v>245023.91278999991</v>
      </c>
      <c r="F16" s="135">
        <v>12203.290750000002</v>
      </c>
      <c r="G16" s="135">
        <v>10596.626680000003</v>
      </c>
      <c r="H16" s="135">
        <v>39129.769299999978</v>
      </c>
      <c r="I16" s="135">
        <v>593.91962999999998</v>
      </c>
      <c r="J16" s="135">
        <v>5148.0115400000004</v>
      </c>
      <c r="K16" s="136">
        <v>665519.70139000041</v>
      </c>
      <c r="L16" s="20"/>
    </row>
    <row r="17" spans="1:12" ht="17.399999999999999" x14ac:dyDescent="0.3">
      <c r="A17" s="18"/>
      <c r="B17" s="4"/>
      <c r="C17" s="4"/>
      <c r="D17" s="4"/>
      <c r="E17" s="4"/>
      <c r="L17" s="20"/>
    </row>
    <row r="18" spans="1:12" ht="15.75" customHeight="1" thickBot="1" x14ac:dyDescent="0.35">
      <c r="A18" s="18"/>
      <c r="B18" s="130" t="s">
        <v>309</v>
      </c>
      <c r="C18" s="130"/>
      <c r="D18" s="130"/>
      <c r="E18" s="130"/>
      <c r="L18" s="20"/>
    </row>
    <row r="19" spans="1:12" ht="47.25" customHeight="1" thickBot="1" x14ac:dyDescent="0.25">
      <c r="A19" s="18"/>
      <c r="B19" s="95" t="s">
        <v>310</v>
      </c>
      <c r="C19" s="131" t="s">
        <v>311</v>
      </c>
      <c r="D19" s="131" t="s">
        <v>312</v>
      </c>
      <c r="E19" s="131" t="s">
        <v>313</v>
      </c>
      <c r="F19" s="131" t="s">
        <v>314</v>
      </c>
      <c r="G19" s="131" t="s">
        <v>305</v>
      </c>
      <c r="H19" s="131" t="s">
        <v>306</v>
      </c>
      <c r="I19" s="131" t="s">
        <v>307</v>
      </c>
      <c r="J19" s="102" t="s">
        <v>315</v>
      </c>
      <c r="L19" s="20"/>
    </row>
    <row r="20" spans="1:12" ht="32.25" customHeight="1" thickBot="1" x14ac:dyDescent="0.25">
      <c r="A20" s="18"/>
      <c r="B20" s="134">
        <v>300318.25899999996</v>
      </c>
      <c r="C20" s="135">
        <v>197859.99882999991</v>
      </c>
      <c r="D20" s="135">
        <v>2645.7868399999998</v>
      </c>
      <c r="E20" s="135">
        <v>54109.078230000036</v>
      </c>
      <c r="F20" s="135">
        <v>90321.103360000008</v>
      </c>
      <c r="G20" s="135">
        <v>1666.6127999999999</v>
      </c>
      <c r="H20" s="135">
        <v>554.53228999999999</v>
      </c>
      <c r="I20" s="135">
        <v>13139.136610000007</v>
      </c>
      <c r="J20" s="136">
        <v>661436.7696500005</v>
      </c>
      <c r="L20" s="20"/>
    </row>
    <row r="21" spans="1:12" ht="19.5" customHeight="1" x14ac:dyDescent="0.2">
      <c r="A21" s="18"/>
      <c r="B21" s="109"/>
      <c r="L21" s="20"/>
    </row>
    <row r="22" spans="1:12" ht="17.25" customHeight="1" thickBot="1" x14ac:dyDescent="0.35">
      <c r="A22" s="18"/>
      <c r="B22" s="130" t="s">
        <v>316</v>
      </c>
      <c r="C22" s="130"/>
      <c r="D22" s="130"/>
      <c r="E22" s="130"/>
      <c r="L22" s="20"/>
    </row>
    <row r="23" spans="1:12" ht="56.25" customHeight="1" thickBot="1" x14ac:dyDescent="0.25">
      <c r="A23" s="18"/>
      <c r="B23" s="95" t="s">
        <v>317</v>
      </c>
      <c r="C23" s="101" t="s">
        <v>318</v>
      </c>
      <c r="D23" s="101" t="s">
        <v>319</v>
      </c>
      <c r="E23" s="101" t="s">
        <v>320</v>
      </c>
      <c r="F23" s="101" t="s">
        <v>321</v>
      </c>
      <c r="G23" s="101" t="s">
        <v>322</v>
      </c>
      <c r="H23" s="102" t="s">
        <v>315</v>
      </c>
      <c r="I23" s="18"/>
      <c r="L23" s="20"/>
    </row>
    <row r="24" spans="1:12" ht="32.25" customHeight="1" thickBot="1" x14ac:dyDescent="0.25">
      <c r="A24" s="18"/>
      <c r="B24" s="137">
        <v>234779.07233000002</v>
      </c>
      <c r="C24" s="135">
        <v>99438.383830000021</v>
      </c>
      <c r="D24" s="135">
        <v>95498.219040000025</v>
      </c>
      <c r="E24" s="135">
        <v>45627.521919999999</v>
      </c>
      <c r="F24" s="135">
        <v>171610.0622999999</v>
      </c>
      <c r="G24" s="135">
        <v>14483.510230000004</v>
      </c>
      <c r="H24" s="136">
        <v>661436.76965000038</v>
      </c>
      <c r="I24" s="18"/>
      <c r="L24" s="20"/>
    </row>
    <row r="25" spans="1:12" ht="32.25" customHeight="1" x14ac:dyDescent="0.2">
      <c r="A25" s="18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20"/>
    </row>
    <row r="26" spans="1:12" ht="13.2" thickBo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8"/>
    </row>
  </sheetData>
  <mergeCells count="5">
    <mergeCell ref="B12:F12"/>
    <mergeCell ref="B14:E14"/>
    <mergeCell ref="B18:E18"/>
    <mergeCell ref="B22:E22"/>
    <mergeCell ref="B25:K25"/>
  </mergeCells>
  <hyperlinks>
    <hyperlink ref="B7" location="Indice!A1" display="Índice" xr:uid="{6B13CB09-E0AF-4686-ACB9-B099C81705F9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C87F0-3E19-42AD-AED4-D0467CB117BD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" customWidth="1"/>
    <col min="2" max="2" width="27.5546875" style="1" customWidth="1"/>
    <col min="3" max="3" width="25.33203125" style="1" customWidth="1"/>
    <col min="4" max="4" width="2.44140625" style="1" customWidth="1"/>
    <col min="5" max="5" width="26.6640625" style="1" customWidth="1"/>
    <col min="6" max="6" width="22.33203125" style="1" customWidth="1"/>
    <col min="7" max="7" width="5.88671875" style="1" customWidth="1"/>
    <col min="8" max="8" width="5.5546875" style="1" customWidth="1"/>
    <col min="9" max="9" width="22" style="1" customWidth="1"/>
    <col min="10" max="10" width="22.5546875" style="1" customWidth="1"/>
    <col min="11" max="11" width="7.664062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139"/>
      <c r="H7" s="139"/>
      <c r="I7" s="139"/>
    </row>
    <row r="8" spans="1:11" ht="16.2" x14ac:dyDescent="0.3">
      <c r="B8" s="2"/>
    </row>
    <row r="9" spans="1:11" ht="17.399999999999999" x14ac:dyDescent="0.3">
      <c r="A9" s="4" t="s">
        <v>14</v>
      </c>
    </row>
    <row r="10" spans="1:11" ht="18" thickBot="1" x14ac:dyDescent="0.35">
      <c r="B10" s="4"/>
    </row>
    <row r="11" spans="1:11" x14ac:dyDescent="0.2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7"/>
    </row>
    <row r="12" spans="1:11" ht="17.399999999999999" x14ac:dyDescent="0.3">
      <c r="A12" s="18"/>
      <c r="B12" s="129" t="s">
        <v>323</v>
      </c>
      <c r="C12" s="129"/>
      <c r="D12" s="129"/>
      <c r="E12" s="129"/>
      <c r="F12" s="129"/>
      <c r="G12" s="140"/>
      <c r="H12" s="4"/>
      <c r="I12" s="140"/>
      <c r="J12" s="140"/>
      <c r="K12" s="20"/>
    </row>
    <row r="13" spans="1:11" ht="20.25" customHeight="1" thickBot="1" x14ac:dyDescent="0.3">
      <c r="A13" s="18"/>
      <c r="B13" s="117"/>
      <c r="I13" s="117"/>
      <c r="K13" s="20"/>
    </row>
    <row r="14" spans="1:11" ht="23.25" customHeight="1" thickBot="1" x14ac:dyDescent="0.25">
      <c r="A14" s="18"/>
      <c r="B14" s="141" t="s">
        <v>324</v>
      </c>
      <c r="C14" s="142"/>
      <c r="D14" s="142"/>
      <c r="E14" s="142"/>
      <c r="F14" s="143"/>
      <c r="I14" s="141" t="s">
        <v>325</v>
      </c>
      <c r="J14" s="143"/>
      <c r="K14" s="20"/>
    </row>
    <row r="15" spans="1:11" ht="44.25" customHeight="1" x14ac:dyDescent="0.2">
      <c r="A15" s="18"/>
      <c r="B15" s="98" t="s">
        <v>326</v>
      </c>
      <c r="C15" s="144">
        <v>574488</v>
      </c>
      <c r="E15" s="145" t="s">
        <v>327</v>
      </c>
      <c r="F15" s="146">
        <v>336075</v>
      </c>
      <c r="G15" s="18"/>
      <c r="I15" s="98" t="s">
        <v>328</v>
      </c>
      <c r="J15" s="144">
        <v>559719</v>
      </c>
      <c r="K15" s="20"/>
    </row>
    <row r="16" spans="1:11" ht="44.25" customHeight="1" x14ac:dyDescent="0.2">
      <c r="A16" s="18"/>
      <c r="B16" s="145" t="s">
        <v>329</v>
      </c>
      <c r="C16" s="147">
        <v>23695818.519040003</v>
      </c>
      <c r="E16" s="145" t="s">
        <v>330</v>
      </c>
      <c r="F16" s="148">
        <v>19042.952099999999</v>
      </c>
      <c r="G16" s="18"/>
      <c r="I16" s="145" t="s">
        <v>331</v>
      </c>
      <c r="J16" s="147">
        <v>2164245.5000000005</v>
      </c>
      <c r="K16" s="20"/>
    </row>
    <row r="17" spans="1:13" ht="44.25" customHeight="1" thickBot="1" x14ac:dyDescent="0.25">
      <c r="A17" s="18"/>
      <c r="B17" s="145" t="s">
        <v>332</v>
      </c>
      <c r="C17" s="147">
        <v>16752255.31315</v>
      </c>
      <c r="E17" s="145" t="s">
        <v>333</v>
      </c>
      <c r="F17" s="148">
        <v>5631.7390000000005</v>
      </c>
      <c r="G17" s="18"/>
      <c r="I17" s="149" t="s">
        <v>334</v>
      </c>
      <c r="J17" s="150">
        <v>1989778.3999999997</v>
      </c>
      <c r="K17" s="20"/>
    </row>
    <row r="18" spans="1:13" ht="44.25" customHeight="1" thickBot="1" x14ac:dyDescent="0.25">
      <c r="A18" s="18"/>
      <c r="B18" s="149" t="s">
        <v>335</v>
      </c>
      <c r="C18" s="151">
        <v>6943563.2058599992</v>
      </c>
      <c r="D18" s="152"/>
      <c r="E18" s="149" t="s">
        <v>336</v>
      </c>
      <c r="F18" s="153">
        <v>13411.213100000001</v>
      </c>
      <c r="G18" s="18"/>
      <c r="H18" s="109"/>
      <c r="K18" s="20"/>
    </row>
    <row r="19" spans="1:13" ht="13.8" x14ac:dyDescent="0.25">
      <c r="A19" s="18"/>
      <c r="B19" s="5"/>
      <c r="E19" s="39"/>
      <c r="K19" s="20"/>
    </row>
    <row r="20" spans="1:13" ht="13.2" thickBo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8"/>
    </row>
    <row r="21" spans="1:13" ht="13.8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3" ht="13.8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</sheetData>
  <mergeCells count="3">
    <mergeCell ref="B12:F12"/>
    <mergeCell ref="B14:F14"/>
    <mergeCell ref="I14:J14"/>
  </mergeCells>
  <hyperlinks>
    <hyperlink ref="B7" location="Indice!A1" display="Índice" xr:uid="{9441091F-AB61-4598-A90E-F30BBCDC600B}"/>
  </hyperlinks>
  <printOptions horizontalCentered="1"/>
  <pageMargins left="0.78740157480314965" right="0.78740157480314965" top="0.78740157480314965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C0BF-C3A4-4407-974C-45FC0B8EEE11}">
  <sheetPr codeName="Hoja18">
    <pageSetUpPr fitToPage="1"/>
  </sheetPr>
  <dimension ref="A7:I22"/>
  <sheetViews>
    <sheetView topLeftCell="A11" workbookViewId="0"/>
  </sheetViews>
  <sheetFormatPr baseColWidth="10" defaultColWidth="11.44140625" defaultRowHeight="12.6" x14ac:dyDescent="0.2"/>
  <cols>
    <col min="1" max="3" width="11.44140625" style="1"/>
    <col min="4" max="4" width="15.6640625" style="1" customWidth="1"/>
    <col min="5" max="5" width="13" style="1" customWidth="1"/>
    <col min="6" max="6" width="11.109375" style="1" customWidth="1"/>
    <col min="7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129" t="s">
        <v>337</v>
      </c>
      <c r="C12" s="129"/>
      <c r="D12" s="129"/>
      <c r="E12" s="129"/>
      <c r="F12" s="129"/>
      <c r="I12" s="20"/>
    </row>
    <row r="13" spans="1:9" x14ac:dyDescent="0.2">
      <c r="A13" s="18"/>
      <c r="B13" s="5"/>
      <c r="I13" s="20"/>
    </row>
    <row r="14" spans="1:9" x14ac:dyDescent="0.2">
      <c r="A14" s="18"/>
      <c r="B14" s="5"/>
      <c r="I14" s="20"/>
    </row>
    <row r="15" spans="1:9" x14ac:dyDescent="0.2">
      <c r="A15" s="18"/>
      <c r="B15" s="5" t="s">
        <v>338</v>
      </c>
      <c r="E15" s="6">
        <v>313450</v>
      </c>
      <c r="I15" s="20"/>
    </row>
    <row r="16" spans="1:9" x14ac:dyDescent="0.2">
      <c r="A16" s="18"/>
      <c r="B16" s="5"/>
      <c r="E16" s="6"/>
      <c r="I16" s="20"/>
    </row>
    <row r="17" spans="1:9" x14ac:dyDescent="0.2">
      <c r="A17" s="18"/>
      <c r="B17" s="5" t="s">
        <v>339</v>
      </c>
      <c r="E17" s="6">
        <v>2536.6575789440103</v>
      </c>
      <c r="I17" s="20"/>
    </row>
    <row r="18" spans="1:9" x14ac:dyDescent="0.2">
      <c r="A18" s="18"/>
      <c r="E18" s="6"/>
      <c r="I18" s="20"/>
    </row>
    <row r="19" spans="1:9" x14ac:dyDescent="0.2">
      <c r="A19" s="18"/>
      <c r="B19" s="5" t="s">
        <v>340</v>
      </c>
      <c r="D19" s="78"/>
      <c r="E19" s="6">
        <v>15639.516821821662</v>
      </c>
      <c r="I19" s="20"/>
    </row>
    <row r="20" spans="1:9" x14ac:dyDescent="0.2">
      <c r="A20" s="18"/>
      <c r="B20" s="5"/>
      <c r="E20" s="6"/>
      <c r="I20" s="20"/>
    </row>
    <row r="21" spans="1:9" x14ac:dyDescent="0.2">
      <c r="A21" s="18"/>
      <c r="B21" s="5" t="s">
        <v>341</v>
      </c>
      <c r="D21" s="78"/>
      <c r="E21" s="154">
        <v>0.8493748054307837</v>
      </c>
      <c r="I21" s="20"/>
    </row>
    <row r="22" spans="1:9" ht="13.2" thickBot="1" x14ac:dyDescent="0.25">
      <c r="A22" s="35"/>
      <c r="B22" s="36"/>
      <c r="C22" s="36"/>
      <c r="D22" s="36"/>
      <c r="E22" s="36"/>
      <c r="F22" s="36"/>
      <c r="G22" s="36"/>
      <c r="H22" s="36"/>
      <c r="I22" s="38"/>
    </row>
  </sheetData>
  <mergeCells count="1">
    <mergeCell ref="B12:F12"/>
  </mergeCells>
  <hyperlinks>
    <hyperlink ref="B7" location="Indice!A1" display="Índice" xr:uid="{C63A42A0-87A0-4AE2-9893-25947E3D3FB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0074-125C-402B-80FD-528D4E5C3EDF}">
  <sheetPr codeName="Hoja1">
    <pageSetUpPr fitToPage="1"/>
  </sheetPr>
  <dimension ref="A7:J39"/>
  <sheetViews>
    <sheetView zoomScaleNormal="100" workbookViewId="0"/>
  </sheetViews>
  <sheetFormatPr baseColWidth="10" defaultColWidth="11.44140625" defaultRowHeight="12.6" x14ac:dyDescent="0.2"/>
  <cols>
    <col min="1" max="2" width="11.44140625" style="1"/>
    <col min="3" max="3" width="8" style="1" customWidth="1"/>
    <col min="4" max="4" width="11.44140625" style="1"/>
    <col min="5" max="5" width="14.109375" style="1" customWidth="1"/>
    <col min="6" max="6" width="39.88671875" style="1" customWidth="1"/>
    <col min="7" max="7" width="19.44140625" style="12" customWidth="1"/>
    <col min="8" max="8" width="21.88671875" style="1" customWidth="1"/>
    <col min="9" max="9" width="11.109375" style="1" customWidth="1"/>
    <col min="10" max="10" width="3.88671875" style="1" customWidth="1"/>
    <col min="11" max="16384" width="11.44140625" style="1"/>
  </cols>
  <sheetData>
    <row r="7" spans="1:10" ht="17.399999999999999" x14ac:dyDescent="0.3">
      <c r="A7" s="11" t="s">
        <v>0</v>
      </c>
    </row>
    <row r="9" spans="1:10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0" ht="18" thickBot="1" x14ac:dyDescent="0.35">
      <c r="A10" s="4"/>
      <c r="B10" s="13"/>
      <c r="C10" s="13"/>
      <c r="D10" s="4"/>
      <c r="E10" s="13"/>
      <c r="F10" s="13"/>
      <c r="G10" s="13"/>
      <c r="H10" s="13"/>
      <c r="I10" s="13"/>
    </row>
    <row r="11" spans="1:10" x14ac:dyDescent="0.2">
      <c r="A11" s="14"/>
      <c r="B11" s="15"/>
      <c r="C11" s="15"/>
      <c r="D11" s="15"/>
      <c r="E11" s="15"/>
      <c r="F11" s="15"/>
      <c r="G11" s="16"/>
      <c r="H11" s="15"/>
      <c r="I11" s="15"/>
      <c r="J11" s="17"/>
    </row>
    <row r="12" spans="1:10" x14ac:dyDescent="0.2">
      <c r="A12" s="18"/>
      <c r="F12" s="5" t="s">
        <v>15</v>
      </c>
      <c r="G12" s="19">
        <v>165</v>
      </c>
      <c r="J12" s="20"/>
    </row>
    <row r="13" spans="1:10" x14ac:dyDescent="0.2">
      <c r="A13" s="18"/>
      <c r="G13" s="19"/>
      <c r="J13" s="20"/>
    </row>
    <row r="14" spans="1:10" ht="13.8" x14ac:dyDescent="0.2">
      <c r="A14" s="18"/>
      <c r="F14" s="5" t="s">
        <v>16</v>
      </c>
      <c r="G14" s="21">
        <v>21774.390026569366</v>
      </c>
      <c r="H14" s="22"/>
      <c r="I14" s="23"/>
      <c r="J14" s="24"/>
    </row>
    <row r="15" spans="1:10" x14ac:dyDescent="0.2">
      <c r="A15" s="18"/>
      <c r="F15" s="5"/>
      <c r="G15" s="19"/>
      <c r="H15" s="22"/>
      <c r="I15" s="25"/>
      <c r="J15" s="24"/>
    </row>
    <row r="16" spans="1:10" x14ac:dyDescent="0.2">
      <c r="A16" s="18"/>
      <c r="F16" s="5" t="s">
        <v>17</v>
      </c>
      <c r="G16" s="26">
        <v>666049</v>
      </c>
      <c r="H16" s="22"/>
      <c r="I16" s="23"/>
      <c r="J16" s="24"/>
    </row>
    <row r="17" spans="1:10" x14ac:dyDescent="0.2">
      <c r="A17" s="18"/>
      <c r="F17" s="5"/>
      <c r="G17" s="19"/>
      <c r="H17" s="22"/>
      <c r="I17" s="25"/>
      <c r="J17" s="24"/>
    </row>
    <row r="18" spans="1:10" x14ac:dyDescent="0.2">
      <c r="A18" s="18"/>
      <c r="F18" s="5" t="s">
        <v>18</v>
      </c>
      <c r="G18" s="27">
        <v>3.5676053863904905E-2</v>
      </c>
      <c r="H18" s="22"/>
      <c r="I18" s="23"/>
      <c r="J18" s="24"/>
    </row>
    <row r="19" spans="1:10" x14ac:dyDescent="0.2">
      <c r="A19" s="18"/>
      <c r="F19" s="5"/>
      <c r="G19" s="19"/>
      <c r="H19" s="22"/>
      <c r="I19" s="28"/>
      <c r="J19" s="24"/>
    </row>
    <row r="20" spans="1:10" ht="14.25" customHeight="1" x14ac:dyDescent="0.2">
      <c r="A20" s="18"/>
      <c r="F20" s="5" t="s">
        <v>19</v>
      </c>
      <c r="G20" s="29">
        <v>30.588641022195304</v>
      </c>
      <c r="H20" s="22"/>
      <c r="I20" s="30"/>
      <c r="J20" s="24"/>
    </row>
    <row r="21" spans="1:10" x14ac:dyDescent="0.2">
      <c r="A21" s="18"/>
      <c r="F21" s="5"/>
      <c r="G21" s="19"/>
      <c r="H21" s="22"/>
      <c r="I21" s="28"/>
      <c r="J21" s="24"/>
    </row>
    <row r="22" spans="1:10" x14ac:dyDescent="0.2">
      <c r="A22" s="18"/>
      <c r="F22" s="31"/>
      <c r="G22" s="32"/>
      <c r="H22" s="22"/>
      <c r="I22" s="30"/>
      <c r="J22" s="24"/>
    </row>
    <row r="23" spans="1:10" x14ac:dyDescent="0.2">
      <c r="A23" s="18"/>
      <c r="F23" s="5"/>
      <c r="G23" s="19"/>
      <c r="H23" s="22"/>
      <c r="I23" s="28"/>
      <c r="J23" s="24"/>
    </row>
    <row r="24" spans="1:10" ht="16.5" customHeight="1" x14ac:dyDescent="0.2">
      <c r="A24" s="18"/>
      <c r="F24" s="5" t="s">
        <v>20</v>
      </c>
      <c r="G24" s="26">
        <v>18329</v>
      </c>
      <c r="H24" s="22"/>
      <c r="I24" s="23"/>
      <c r="J24" s="24"/>
    </row>
    <row r="25" spans="1:10" x14ac:dyDescent="0.2">
      <c r="A25" s="18"/>
      <c r="F25" s="5"/>
      <c r="G25" s="19"/>
      <c r="H25" s="22"/>
      <c r="I25" s="25"/>
      <c r="J25" s="24"/>
    </row>
    <row r="26" spans="1:10" ht="25.2" x14ac:dyDescent="0.2">
      <c r="A26" s="18"/>
      <c r="F26" s="31" t="s">
        <v>21</v>
      </c>
      <c r="G26" s="26">
        <v>228751</v>
      </c>
      <c r="H26" s="22"/>
      <c r="I26" s="23"/>
      <c r="J26" s="24"/>
    </row>
    <row r="27" spans="1:10" x14ac:dyDescent="0.2">
      <c r="A27" s="18"/>
      <c r="F27" s="5"/>
      <c r="G27" s="19"/>
      <c r="H27" s="22"/>
      <c r="I27" s="28"/>
      <c r="J27" s="24"/>
    </row>
    <row r="28" spans="1:10" x14ac:dyDescent="0.2">
      <c r="A28" s="18"/>
      <c r="F28" s="5" t="s">
        <v>22</v>
      </c>
      <c r="G28" s="26">
        <v>50324</v>
      </c>
      <c r="H28" s="22"/>
      <c r="I28" s="33"/>
      <c r="J28" s="24"/>
    </row>
    <row r="29" spans="1:10" x14ac:dyDescent="0.2">
      <c r="A29" s="18"/>
      <c r="F29" s="5"/>
      <c r="G29" s="26"/>
      <c r="H29" s="22"/>
      <c r="I29" s="28"/>
      <c r="J29" s="24"/>
    </row>
    <row r="30" spans="1:10" x14ac:dyDescent="0.2">
      <c r="A30" s="18"/>
      <c r="F30" s="5" t="s">
        <v>23</v>
      </c>
      <c r="G30" s="26">
        <v>16124</v>
      </c>
      <c r="H30" s="22"/>
      <c r="I30" s="23"/>
      <c r="J30" s="24"/>
    </row>
    <row r="31" spans="1:10" x14ac:dyDescent="0.2">
      <c r="A31" s="18"/>
      <c r="F31" s="5"/>
      <c r="G31" s="26"/>
      <c r="H31" s="22"/>
      <c r="I31" s="25"/>
      <c r="J31" s="24"/>
    </row>
    <row r="32" spans="1:10" x14ac:dyDescent="0.2">
      <c r="A32" s="18"/>
      <c r="B32" s="5"/>
      <c r="F32" s="5" t="s">
        <v>24</v>
      </c>
      <c r="G32" s="26">
        <v>621</v>
      </c>
      <c r="H32" s="22"/>
      <c r="I32" s="23"/>
      <c r="J32" s="24"/>
    </row>
    <row r="33" spans="1:10" x14ac:dyDescent="0.2">
      <c r="A33" s="18"/>
      <c r="F33" s="5"/>
      <c r="G33" s="26"/>
      <c r="H33" s="22"/>
      <c r="I33" s="25"/>
      <c r="J33" s="24"/>
    </row>
    <row r="34" spans="1:10" x14ac:dyDescent="0.2">
      <c r="A34" s="18"/>
      <c r="F34" s="5" t="s">
        <v>25</v>
      </c>
      <c r="G34" s="26">
        <v>538504</v>
      </c>
      <c r="H34" s="22"/>
      <c r="I34" s="23"/>
      <c r="J34" s="24"/>
    </row>
    <row r="35" spans="1:10" x14ac:dyDescent="0.2">
      <c r="A35" s="18"/>
      <c r="F35" s="5"/>
      <c r="G35" s="26"/>
      <c r="H35" s="5"/>
      <c r="J35" s="20"/>
    </row>
    <row r="36" spans="1:10" ht="25.5" customHeight="1" x14ac:dyDescent="0.2">
      <c r="A36" s="18"/>
      <c r="F36" s="34" t="s">
        <v>26</v>
      </c>
      <c r="G36" s="26">
        <v>667685.15557000006</v>
      </c>
      <c r="H36" s="22"/>
      <c r="I36" s="23"/>
      <c r="J36" s="20"/>
    </row>
    <row r="37" spans="1:10" ht="12" customHeight="1" x14ac:dyDescent="0.2">
      <c r="A37" s="18"/>
      <c r="F37" s="5"/>
      <c r="G37" s="26"/>
      <c r="H37" s="5"/>
      <c r="J37" s="20"/>
    </row>
    <row r="38" spans="1:10" ht="25.5" customHeight="1" x14ac:dyDescent="0.2">
      <c r="A38" s="18"/>
      <c r="F38" s="31"/>
      <c r="G38" s="26"/>
      <c r="H38" s="22"/>
      <c r="I38" s="23"/>
      <c r="J38" s="20"/>
    </row>
    <row r="39" spans="1:10" ht="13.2" thickBot="1" x14ac:dyDescent="0.25">
      <c r="A39" s="35"/>
      <c r="B39" s="36"/>
      <c r="C39" s="36"/>
      <c r="D39" s="36"/>
      <c r="E39" s="36"/>
      <c r="F39" s="36"/>
      <c r="G39" s="37"/>
      <c r="H39" s="36"/>
      <c r="I39" s="36"/>
      <c r="J39" s="38"/>
    </row>
  </sheetData>
  <hyperlinks>
    <hyperlink ref="A7" location="Indice!A1" display="Índice" xr:uid="{D2F3D189-EE12-49A4-BE5C-C4DEE2913A5D}"/>
  </hyperlinks>
  <printOptions horizontalCentered="1" verticalCentered="1"/>
  <pageMargins left="0.39370078740157483" right="0.39370078740157483" top="0.39370078740157483" bottom="0.39370078740157483" header="0" footer="0"/>
  <pageSetup paperSize="9" scale="97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27FCA-A8AC-450B-AA8D-5CF785EFD70E}">
  <sheetPr codeName="Hoja4">
    <pageSetUpPr fitToPage="1"/>
  </sheetPr>
  <dimension ref="A4:H188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" customWidth="1"/>
    <col min="2" max="2" width="60" style="1" customWidth="1"/>
    <col min="3" max="3" width="14.109375" style="1" customWidth="1"/>
    <col min="4" max="4" width="12.44140625" style="1" customWidth="1"/>
    <col min="5" max="5" width="8.88671875" style="1" customWidth="1"/>
    <col min="6" max="6" width="11.44140625" style="1"/>
    <col min="7" max="7" width="8.33203125" style="1" customWidth="1"/>
    <col min="8" max="16384" width="11.44140625" style="1"/>
  </cols>
  <sheetData>
    <row r="4" spans="1:8" ht="13.8" x14ac:dyDescent="0.25">
      <c r="C4" s="39"/>
    </row>
    <row r="6" spans="1:8" ht="13.8" x14ac:dyDescent="0.25">
      <c r="C6" s="40"/>
      <c r="D6" s="40"/>
      <c r="E6" s="40"/>
    </row>
    <row r="7" spans="1:8" ht="17.399999999999999" x14ac:dyDescent="0.3">
      <c r="A7" s="11" t="s">
        <v>0</v>
      </c>
    </row>
    <row r="8" spans="1:8" ht="13.8" x14ac:dyDescent="0.25">
      <c r="C8" s="40"/>
      <c r="D8" s="40"/>
      <c r="E8" s="40"/>
    </row>
    <row r="9" spans="1:8" ht="17.399999999999999" x14ac:dyDescent="0.3">
      <c r="A9" s="4" t="s">
        <v>14</v>
      </c>
      <c r="C9" s="13"/>
      <c r="D9" s="13"/>
      <c r="E9" s="4"/>
      <c r="F9" s="13"/>
      <c r="G9" s="13"/>
      <c r="H9" s="13"/>
    </row>
    <row r="10" spans="1:8" ht="13.8" x14ac:dyDescent="0.25">
      <c r="C10" s="40"/>
      <c r="D10" s="40"/>
      <c r="E10" s="40"/>
    </row>
    <row r="11" spans="1:8" ht="13.2" thickBot="1" x14ac:dyDescent="0.25"/>
    <row r="12" spans="1:8" x14ac:dyDescent="0.2">
      <c r="A12" s="14"/>
      <c r="B12" s="15"/>
      <c r="C12" s="15"/>
      <c r="D12" s="41"/>
      <c r="E12" s="42"/>
      <c r="F12" s="5"/>
      <c r="G12" s="5"/>
    </row>
    <row r="13" spans="1:8" x14ac:dyDescent="0.2">
      <c r="A13" s="18"/>
      <c r="E13" s="43"/>
      <c r="F13" s="5"/>
      <c r="G13" s="5"/>
    </row>
    <row r="14" spans="1:8" ht="14.25" customHeight="1" x14ac:dyDescent="0.2">
      <c r="A14" s="18"/>
      <c r="B14" s="5"/>
      <c r="C14" s="33"/>
      <c r="D14" s="5"/>
      <c r="E14" s="43"/>
      <c r="F14" s="5"/>
      <c r="G14" s="5"/>
    </row>
    <row r="15" spans="1:8" ht="13.8" x14ac:dyDescent="0.2">
      <c r="A15" s="18"/>
      <c r="B15" s="5" t="s">
        <v>16</v>
      </c>
      <c r="D15" s="44">
        <v>21774.390026569366</v>
      </c>
      <c r="E15" s="43"/>
      <c r="F15" s="5"/>
      <c r="G15" s="5"/>
    </row>
    <row r="16" spans="1:8" ht="14.25" customHeight="1" x14ac:dyDescent="0.2">
      <c r="A16" s="18"/>
      <c r="B16" s="5"/>
      <c r="C16" s="33"/>
      <c r="D16" s="5"/>
      <c r="E16" s="43"/>
      <c r="F16" s="5"/>
      <c r="G16" s="5"/>
    </row>
    <row r="17" spans="1:7" x14ac:dyDescent="0.2">
      <c r="A17" s="18"/>
      <c r="B17" s="5"/>
      <c r="C17" s="33"/>
      <c r="D17" s="44"/>
      <c r="E17" s="43"/>
      <c r="F17" s="5"/>
      <c r="G17" s="5"/>
    </row>
    <row r="18" spans="1:7" ht="14.25" customHeight="1" thickBot="1" x14ac:dyDescent="0.25">
      <c r="A18" s="35"/>
      <c r="B18" s="45"/>
      <c r="C18" s="46"/>
      <c r="D18" s="45"/>
      <c r="E18" s="47"/>
      <c r="F18" s="5"/>
      <c r="G18" s="5"/>
    </row>
    <row r="20" spans="1:7" x14ac:dyDescent="0.2">
      <c r="B20" s="5"/>
    </row>
    <row r="21" spans="1:7" ht="13.2" thickBot="1" x14ac:dyDescent="0.25">
      <c r="B21" s="5"/>
    </row>
    <row r="22" spans="1:7" ht="13.2" thickBot="1" x14ac:dyDescent="0.25">
      <c r="A22" s="48"/>
      <c r="B22" s="49" t="s">
        <v>5</v>
      </c>
      <c r="C22" s="50" t="s">
        <v>27</v>
      </c>
    </row>
    <row r="24" spans="1:7" ht="13.2" x14ac:dyDescent="0.25">
      <c r="B24" s="51" t="s">
        <v>28</v>
      </c>
      <c r="C24" s="52">
        <v>816</v>
      </c>
    </row>
    <row r="25" spans="1:7" ht="13.2" x14ac:dyDescent="0.25">
      <c r="B25" s="51" t="s">
        <v>29</v>
      </c>
      <c r="C25" s="52">
        <v>5442</v>
      </c>
    </row>
    <row r="26" spans="1:7" ht="13.2" x14ac:dyDescent="0.25">
      <c r="B26" s="51" t="s">
        <v>30</v>
      </c>
      <c r="C26" s="52">
        <v>799</v>
      </c>
    </row>
    <row r="27" spans="1:7" ht="13.2" x14ac:dyDescent="0.25">
      <c r="B27" s="51" t="s">
        <v>31</v>
      </c>
      <c r="C27" s="52">
        <v>1832</v>
      </c>
    </row>
    <row r="28" spans="1:7" ht="13.2" x14ac:dyDescent="0.25">
      <c r="B28" s="51" t="s">
        <v>32</v>
      </c>
      <c r="C28" s="52">
        <v>2009</v>
      </c>
    </row>
    <row r="29" spans="1:7" ht="13.2" x14ac:dyDescent="0.25">
      <c r="B29" s="51" t="s">
        <v>33</v>
      </c>
      <c r="C29" s="52">
        <v>5064</v>
      </c>
    </row>
    <row r="30" spans="1:7" ht="13.2" x14ac:dyDescent="0.25">
      <c r="B30" s="51" t="s">
        <v>34</v>
      </c>
      <c r="C30" s="52">
        <v>1634</v>
      </c>
    </row>
    <row r="31" spans="1:7" ht="13.2" x14ac:dyDescent="0.25">
      <c r="B31" s="51" t="s">
        <v>35</v>
      </c>
      <c r="C31" s="52">
        <v>763</v>
      </c>
    </row>
    <row r="32" spans="1:7" ht="13.2" x14ac:dyDescent="0.25">
      <c r="B32" s="51" t="s">
        <v>36</v>
      </c>
      <c r="C32" s="52">
        <v>263</v>
      </c>
    </row>
    <row r="33" spans="2:3" ht="13.2" x14ac:dyDescent="0.25">
      <c r="B33" s="51" t="s">
        <v>37</v>
      </c>
      <c r="C33" s="52">
        <v>1195</v>
      </c>
    </row>
    <row r="34" spans="2:3" ht="13.2" x14ac:dyDescent="0.25">
      <c r="B34" s="51" t="s">
        <v>38</v>
      </c>
      <c r="C34" s="52">
        <v>33865</v>
      </c>
    </row>
    <row r="35" spans="2:3" ht="13.2" x14ac:dyDescent="0.25">
      <c r="B35" s="51" t="s">
        <v>39</v>
      </c>
      <c r="C35" s="52">
        <v>4041</v>
      </c>
    </row>
    <row r="36" spans="2:3" ht="13.2" x14ac:dyDescent="0.25">
      <c r="B36" s="51" t="s">
        <v>40</v>
      </c>
      <c r="C36" s="52">
        <v>278</v>
      </c>
    </row>
    <row r="37" spans="2:3" ht="13.2" x14ac:dyDescent="0.25">
      <c r="B37" s="51" t="s">
        <v>41</v>
      </c>
      <c r="C37" s="52">
        <v>7622</v>
      </c>
    </row>
    <row r="38" spans="2:3" ht="13.2" x14ac:dyDescent="0.25">
      <c r="B38" s="51" t="s">
        <v>42</v>
      </c>
      <c r="C38" s="52">
        <v>150716</v>
      </c>
    </row>
    <row r="39" spans="2:3" ht="13.2" x14ac:dyDescent="0.25">
      <c r="B39" s="51" t="s">
        <v>43</v>
      </c>
      <c r="C39" s="52">
        <v>3458</v>
      </c>
    </row>
    <row r="40" spans="2:3" ht="13.2" x14ac:dyDescent="0.25">
      <c r="B40" s="51" t="s">
        <v>44</v>
      </c>
      <c r="C40" s="52">
        <v>243</v>
      </c>
    </row>
    <row r="41" spans="2:3" ht="13.2" x14ac:dyDescent="0.25">
      <c r="B41" s="51" t="s">
        <v>45</v>
      </c>
      <c r="C41" s="52">
        <v>783</v>
      </c>
    </row>
    <row r="42" spans="2:3" ht="13.2" x14ac:dyDescent="0.25">
      <c r="B42" s="51" t="s">
        <v>46</v>
      </c>
      <c r="C42" s="52">
        <v>2224</v>
      </c>
    </row>
    <row r="43" spans="2:3" ht="13.2" x14ac:dyDescent="0.25">
      <c r="B43" s="51" t="s">
        <v>47</v>
      </c>
      <c r="C43" s="52">
        <v>2031</v>
      </c>
    </row>
    <row r="44" spans="2:3" ht="13.2" x14ac:dyDescent="0.25">
      <c r="B44" s="51" t="s">
        <v>48</v>
      </c>
      <c r="C44" s="52">
        <v>999</v>
      </c>
    </row>
    <row r="45" spans="2:3" ht="13.2" x14ac:dyDescent="0.25">
      <c r="B45" s="51" t="s">
        <v>49</v>
      </c>
      <c r="C45" s="52">
        <v>3019</v>
      </c>
    </row>
    <row r="46" spans="2:3" ht="13.2" x14ac:dyDescent="0.25">
      <c r="B46" s="51" t="s">
        <v>50</v>
      </c>
      <c r="C46" s="52">
        <v>4576</v>
      </c>
    </row>
    <row r="47" spans="2:3" ht="13.2" x14ac:dyDescent="0.25">
      <c r="B47" s="51" t="s">
        <v>51</v>
      </c>
      <c r="C47" s="52">
        <v>1274</v>
      </c>
    </row>
    <row r="48" spans="2:3" ht="13.2" x14ac:dyDescent="0.25">
      <c r="B48" s="51" t="s">
        <v>52</v>
      </c>
      <c r="C48" s="52">
        <v>6111</v>
      </c>
    </row>
    <row r="49" spans="2:3" ht="13.2" x14ac:dyDescent="0.25">
      <c r="B49" s="51" t="s">
        <v>53</v>
      </c>
      <c r="C49" s="52">
        <v>918</v>
      </c>
    </row>
    <row r="50" spans="2:3" ht="13.2" x14ac:dyDescent="0.25">
      <c r="B50" s="51" t="s">
        <v>54</v>
      </c>
      <c r="C50" s="52">
        <v>702</v>
      </c>
    </row>
    <row r="51" spans="2:3" ht="13.2" x14ac:dyDescent="0.25">
      <c r="B51" s="51" t="s">
        <v>55</v>
      </c>
      <c r="C51" s="52">
        <v>4735</v>
      </c>
    </row>
    <row r="52" spans="2:3" ht="13.2" x14ac:dyDescent="0.25">
      <c r="B52" s="51" t="s">
        <v>56</v>
      </c>
      <c r="C52" s="52">
        <v>1335</v>
      </c>
    </row>
    <row r="53" spans="2:3" ht="13.2" x14ac:dyDescent="0.25">
      <c r="B53" s="51" t="s">
        <v>57</v>
      </c>
      <c r="C53" s="52">
        <v>154</v>
      </c>
    </row>
    <row r="54" spans="2:3" ht="13.2" x14ac:dyDescent="0.25">
      <c r="B54" s="51" t="s">
        <v>58</v>
      </c>
      <c r="C54" s="52">
        <v>519</v>
      </c>
    </row>
    <row r="55" spans="2:3" ht="13.2" x14ac:dyDescent="0.25">
      <c r="B55" s="51" t="s">
        <v>59</v>
      </c>
      <c r="C55" s="52">
        <v>81</v>
      </c>
    </row>
    <row r="56" spans="2:3" ht="13.2" x14ac:dyDescent="0.25">
      <c r="B56" s="51" t="s">
        <v>60</v>
      </c>
      <c r="C56" s="52">
        <v>1383</v>
      </c>
    </row>
    <row r="57" spans="2:3" ht="13.2" x14ac:dyDescent="0.25">
      <c r="B57" s="51" t="s">
        <v>61</v>
      </c>
      <c r="C57" s="52">
        <v>202</v>
      </c>
    </row>
    <row r="58" spans="2:3" ht="13.2" x14ac:dyDescent="0.25">
      <c r="B58" s="51" t="s">
        <v>62</v>
      </c>
      <c r="C58" s="52">
        <v>853</v>
      </c>
    </row>
    <row r="59" spans="2:3" ht="13.2" x14ac:dyDescent="0.25">
      <c r="B59" s="51" t="s">
        <v>63</v>
      </c>
      <c r="C59" s="52">
        <v>5570</v>
      </c>
    </row>
    <row r="60" spans="2:3" ht="13.2" x14ac:dyDescent="0.25">
      <c r="B60" s="51" t="s">
        <v>64</v>
      </c>
      <c r="C60" s="52">
        <v>1162</v>
      </c>
    </row>
    <row r="61" spans="2:3" ht="13.2" x14ac:dyDescent="0.25">
      <c r="B61" s="51" t="s">
        <v>65</v>
      </c>
      <c r="C61" s="52">
        <v>1999</v>
      </c>
    </row>
    <row r="62" spans="2:3" ht="13.2" x14ac:dyDescent="0.25">
      <c r="B62" s="51" t="s">
        <v>66</v>
      </c>
      <c r="C62" s="52">
        <v>840</v>
      </c>
    </row>
    <row r="63" spans="2:3" ht="13.2" x14ac:dyDescent="0.25">
      <c r="B63" s="51" t="s">
        <v>67</v>
      </c>
      <c r="C63" s="52">
        <v>2153</v>
      </c>
    </row>
    <row r="64" spans="2:3" ht="13.2" x14ac:dyDescent="0.25">
      <c r="B64" s="51" t="s">
        <v>68</v>
      </c>
      <c r="C64" s="52">
        <v>1174</v>
      </c>
    </row>
    <row r="65" spans="2:3" ht="13.2" x14ac:dyDescent="0.25">
      <c r="B65" s="51" t="s">
        <v>69</v>
      </c>
      <c r="C65" s="52">
        <v>552</v>
      </c>
    </row>
    <row r="66" spans="2:3" ht="13.2" x14ac:dyDescent="0.25">
      <c r="B66" s="51" t="s">
        <v>70</v>
      </c>
      <c r="C66" s="52">
        <v>817</v>
      </c>
    </row>
    <row r="67" spans="2:3" ht="13.2" x14ac:dyDescent="0.25">
      <c r="B67" s="51" t="s">
        <v>71</v>
      </c>
      <c r="C67" s="52">
        <v>37524</v>
      </c>
    </row>
    <row r="68" spans="2:3" ht="13.2" x14ac:dyDescent="0.25">
      <c r="B68" s="51" t="s">
        <v>72</v>
      </c>
      <c r="C68" s="52">
        <v>565</v>
      </c>
    </row>
    <row r="69" spans="2:3" ht="13.2" x14ac:dyDescent="0.25">
      <c r="B69" s="51" t="s">
        <v>73</v>
      </c>
      <c r="C69" s="52">
        <v>1509</v>
      </c>
    </row>
    <row r="70" spans="2:3" ht="13.2" x14ac:dyDescent="0.25">
      <c r="B70" s="51" t="s">
        <v>74</v>
      </c>
      <c r="C70" s="52">
        <v>959</v>
      </c>
    </row>
    <row r="71" spans="2:3" ht="13.2" x14ac:dyDescent="0.25">
      <c r="B71" s="51" t="s">
        <v>75</v>
      </c>
      <c r="C71" s="52">
        <v>876</v>
      </c>
    </row>
    <row r="72" spans="2:3" ht="13.2" x14ac:dyDescent="0.25">
      <c r="B72" s="51" t="s">
        <v>76</v>
      </c>
      <c r="C72" s="52">
        <v>1056</v>
      </c>
    </row>
    <row r="73" spans="2:3" ht="13.2" x14ac:dyDescent="0.25">
      <c r="B73" s="51" t="s">
        <v>77</v>
      </c>
      <c r="C73" s="52">
        <v>4753</v>
      </c>
    </row>
    <row r="74" spans="2:3" ht="13.2" x14ac:dyDescent="0.25">
      <c r="B74" s="51" t="s">
        <v>78</v>
      </c>
      <c r="C74" s="52">
        <v>1729</v>
      </c>
    </row>
    <row r="75" spans="2:3" ht="13.2" x14ac:dyDescent="0.25">
      <c r="B75" s="51" t="s">
        <v>79</v>
      </c>
      <c r="C75" s="52">
        <v>4638</v>
      </c>
    </row>
    <row r="76" spans="2:3" ht="13.2" x14ac:dyDescent="0.25">
      <c r="B76" s="51" t="s">
        <v>80</v>
      </c>
      <c r="C76" s="52">
        <v>671</v>
      </c>
    </row>
    <row r="77" spans="2:3" ht="13.2" x14ac:dyDescent="0.25">
      <c r="B77" s="51" t="s">
        <v>81</v>
      </c>
      <c r="C77" s="52">
        <v>6643</v>
      </c>
    </row>
    <row r="78" spans="2:3" ht="13.2" x14ac:dyDescent="0.25">
      <c r="B78" s="51" t="s">
        <v>82</v>
      </c>
      <c r="C78" s="52">
        <v>2198</v>
      </c>
    </row>
    <row r="79" spans="2:3" ht="13.2" x14ac:dyDescent="0.25">
      <c r="B79" s="51" t="s">
        <v>83</v>
      </c>
      <c r="C79" s="52">
        <v>493</v>
      </c>
    </row>
    <row r="80" spans="2:3" ht="13.2" x14ac:dyDescent="0.25">
      <c r="B80" s="51" t="s">
        <v>84</v>
      </c>
      <c r="C80" s="52">
        <v>539</v>
      </c>
    </row>
    <row r="81" spans="2:3" ht="13.2" x14ac:dyDescent="0.25">
      <c r="B81" s="51" t="s">
        <v>85</v>
      </c>
      <c r="C81" s="52">
        <v>2297</v>
      </c>
    </row>
    <row r="82" spans="2:3" ht="13.2" x14ac:dyDescent="0.25">
      <c r="B82" s="51" t="s">
        <v>86</v>
      </c>
      <c r="C82" s="52">
        <v>1933</v>
      </c>
    </row>
    <row r="83" spans="2:3" ht="13.2" x14ac:dyDescent="0.25">
      <c r="B83" s="51" t="s">
        <v>87</v>
      </c>
      <c r="C83" s="52">
        <v>2430</v>
      </c>
    </row>
    <row r="84" spans="2:3" ht="13.2" x14ac:dyDescent="0.25">
      <c r="B84" s="51" t="s">
        <v>88</v>
      </c>
      <c r="C84" s="52">
        <v>6669</v>
      </c>
    </row>
    <row r="85" spans="2:3" ht="13.2" x14ac:dyDescent="0.25">
      <c r="B85" s="51" t="s">
        <v>89</v>
      </c>
      <c r="C85" s="52">
        <v>1208</v>
      </c>
    </row>
    <row r="86" spans="2:3" ht="13.2" x14ac:dyDescent="0.25">
      <c r="B86" s="51" t="s">
        <v>90</v>
      </c>
      <c r="C86" s="52">
        <v>589</v>
      </c>
    </row>
    <row r="87" spans="2:3" ht="13.2" x14ac:dyDescent="0.25">
      <c r="B87" s="51" t="s">
        <v>91</v>
      </c>
      <c r="C87" s="52">
        <v>3417</v>
      </c>
    </row>
    <row r="88" spans="2:3" ht="13.2" x14ac:dyDescent="0.25">
      <c r="B88" s="51" t="s">
        <v>92</v>
      </c>
      <c r="C88" s="52">
        <v>903</v>
      </c>
    </row>
    <row r="89" spans="2:3" ht="13.2" x14ac:dyDescent="0.25">
      <c r="B89" s="51" t="s">
        <v>93</v>
      </c>
      <c r="C89" s="52">
        <v>352</v>
      </c>
    </row>
    <row r="90" spans="2:3" ht="13.2" x14ac:dyDescent="0.25">
      <c r="B90" s="51" t="s">
        <v>94</v>
      </c>
      <c r="C90" s="52">
        <v>1881</v>
      </c>
    </row>
    <row r="91" spans="2:3" ht="13.2" x14ac:dyDescent="0.25">
      <c r="B91" s="51" t="s">
        <v>95</v>
      </c>
      <c r="C91" s="52">
        <v>2203</v>
      </c>
    </row>
    <row r="92" spans="2:3" ht="13.2" x14ac:dyDescent="0.25">
      <c r="B92" s="51" t="s">
        <v>96</v>
      </c>
      <c r="C92" s="52">
        <v>487</v>
      </c>
    </row>
    <row r="93" spans="2:3" ht="13.2" x14ac:dyDescent="0.25">
      <c r="B93" s="51" t="s">
        <v>97</v>
      </c>
      <c r="C93" s="52">
        <v>3421</v>
      </c>
    </row>
    <row r="94" spans="2:3" ht="13.2" x14ac:dyDescent="0.25">
      <c r="B94" s="51" t="s">
        <v>98</v>
      </c>
      <c r="C94" s="52">
        <v>9167</v>
      </c>
    </row>
    <row r="95" spans="2:3" ht="13.2" x14ac:dyDescent="0.25">
      <c r="B95" s="51" t="s">
        <v>99</v>
      </c>
      <c r="C95" s="52">
        <v>296</v>
      </c>
    </row>
    <row r="96" spans="2:3" ht="13.2" x14ac:dyDescent="0.25">
      <c r="B96" s="51" t="s">
        <v>100</v>
      </c>
      <c r="C96" s="52">
        <v>808</v>
      </c>
    </row>
    <row r="97" spans="2:3" ht="13.2" x14ac:dyDescent="0.25">
      <c r="B97" s="51" t="s">
        <v>101</v>
      </c>
      <c r="C97" s="52">
        <v>5662</v>
      </c>
    </row>
    <row r="98" spans="2:3" ht="13.2" x14ac:dyDescent="0.25">
      <c r="B98" s="51" t="s">
        <v>102</v>
      </c>
      <c r="C98" s="52">
        <v>2746</v>
      </c>
    </row>
    <row r="99" spans="2:3" ht="13.2" x14ac:dyDescent="0.25">
      <c r="B99" s="51" t="s">
        <v>103</v>
      </c>
      <c r="C99" s="52">
        <v>489</v>
      </c>
    </row>
    <row r="100" spans="2:3" ht="13.2" x14ac:dyDescent="0.25">
      <c r="B100" s="51" t="s">
        <v>104</v>
      </c>
      <c r="C100" s="52">
        <v>941</v>
      </c>
    </row>
    <row r="101" spans="2:3" ht="13.2" x14ac:dyDescent="0.25">
      <c r="B101" s="51" t="s">
        <v>105</v>
      </c>
      <c r="C101" s="52">
        <v>356</v>
      </c>
    </row>
    <row r="102" spans="2:3" ht="13.2" x14ac:dyDescent="0.25">
      <c r="B102" s="51" t="s">
        <v>106</v>
      </c>
      <c r="C102" s="52">
        <v>531</v>
      </c>
    </row>
    <row r="103" spans="2:3" ht="13.2" x14ac:dyDescent="0.25">
      <c r="B103" s="51" t="s">
        <v>107</v>
      </c>
      <c r="C103" s="52">
        <v>751</v>
      </c>
    </row>
    <row r="104" spans="2:3" ht="13.2" x14ac:dyDescent="0.25">
      <c r="B104" s="51" t="s">
        <v>108</v>
      </c>
      <c r="C104" s="52">
        <v>2235</v>
      </c>
    </row>
    <row r="105" spans="2:3" ht="13.2" x14ac:dyDescent="0.25">
      <c r="B105" s="51" t="s">
        <v>109</v>
      </c>
      <c r="C105" s="52">
        <v>1155</v>
      </c>
    </row>
    <row r="106" spans="2:3" ht="13.2" x14ac:dyDescent="0.25">
      <c r="B106" s="51" t="s">
        <v>110</v>
      </c>
      <c r="C106" s="52">
        <v>489</v>
      </c>
    </row>
    <row r="107" spans="2:3" ht="13.2" x14ac:dyDescent="0.25">
      <c r="B107" s="51" t="s">
        <v>111</v>
      </c>
      <c r="C107" s="52">
        <v>59563</v>
      </c>
    </row>
    <row r="108" spans="2:3" ht="13.2" x14ac:dyDescent="0.25">
      <c r="B108" s="51" t="s">
        <v>112</v>
      </c>
      <c r="C108" s="52">
        <v>1226</v>
      </c>
    </row>
    <row r="109" spans="2:3" ht="13.2" x14ac:dyDescent="0.25">
      <c r="B109" s="51" t="s">
        <v>113</v>
      </c>
      <c r="C109" s="52">
        <v>4254</v>
      </c>
    </row>
    <row r="110" spans="2:3" ht="13.2" x14ac:dyDescent="0.25">
      <c r="B110" s="51" t="s">
        <v>114</v>
      </c>
      <c r="C110" s="52">
        <v>1279</v>
      </c>
    </row>
    <row r="111" spans="2:3" ht="13.2" x14ac:dyDescent="0.25">
      <c r="B111" s="51" t="s">
        <v>115</v>
      </c>
      <c r="C111" s="52">
        <v>2238</v>
      </c>
    </row>
    <row r="112" spans="2:3" ht="13.2" x14ac:dyDescent="0.25">
      <c r="B112" s="51" t="s">
        <v>116</v>
      </c>
      <c r="C112" s="52">
        <v>15312</v>
      </c>
    </row>
    <row r="113" spans="2:3" ht="13.2" x14ac:dyDescent="0.25">
      <c r="B113" s="51" t="s">
        <v>117</v>
      </c>
      <c r="C113" s="52">
        <v>707</v>
      </c>
    </row>
    <row r="114" spans="2:3" ht="13.2" x14ac:dyDescent="0.25">
      <c r="B114" s="51" t="s">
        <v>118</v>
      </c>
      <c r="C114" s="52">
        <v>913</v>
      </c>
    </row>
    <row r="115" spans="2:3" ht="13.2" x14ac:dyDescent="0.25">
      <c r="B115" s="51" t="s">
        <v>119</v>
      </c>
      <c r="C115" s="52">
        <v>4359</v>
      </c>
    </row>
    <row r="116" spans="2:3" ht="13.2" x14ac:dyDescent="0.25">
      <c r="B116" s="51" t="s">
        <v>120</v>
      </c>
      <c r="C116" s="52">
        <v>628</v>
      </c>
    </row>
    <row r="117" spans="2:3" ht="13.2" x14ac:dyDescent="0.25">
      <c r="B117" s="51" t="s">
        <v>121</v>
      </c>
      <c r="C117" s="52">
        <v>4969</v>
      </c>
    </row>
    <row r="118" spans="2:3" ht="13.2" x14ac:dyDescent="0.25">
      <c r="B118" s="51" t="s">
        <v>122</v>
      </c>
      <c r="C118" s="52">
        <v>1670</v>
      </c>
    </row>
    <row r="119" spans="2:3" ht="13.2" x14ac:dyDescent="0.25">
      <c r="B119" s="51" t="s">
        <v>123</v>
      </c>
      <c r="C119" s="52">
        <v>11765</v>
      </c>
    </row>
    <row r="120" spans="2:3" ht="13.2" x14ac:dyDescent="0.25">
      <c r="B120" s="51" t="s">
        <v>124</v>
      </c>
      <c r="C120" s="52">
        <v>279</v>
      </c>
    </row>
    <row r="121" spans="2:3" ht="13.2" x14ac:dyDescent="0.25">
      <c r="B121" s="51" t="s">
        <v>125</v>
      </c>
      <c r="C121" s="52">
        <v>2597</v>
      </c>
    </row>
    <row r="122" spans="2:3" ht="13.2" x14ac:dyDescent="0.25">
      <c r="B122" s="51" t="s">
        <v>126</v>
      </c>
      <c r="C122" s="52">
        <v>657</v>
      </c>
    </row>
    <row r="123" spans="2:3" ht="13.2" x14ac:dyDescent="0.25">
      <c r="B123" s="51" t="s">
        <v>127</v>
      </c>
      <c r="C123" s="52">
        <v>1284</v>
      </c>
    </row>
    <row r="124" spans="2:3" ht="13.2" x14ac:dyDescent="0.25">
      <c r="B124" s="51" t="s">
        <v>128</v>
      </c>
      <c r="C124" s="52">
        <v>832</v>
      </c>
    </row>
    <row r="125" spans="2:3" ht="13.2" x14ac:dyDescent="0.25">
      <c r="B125" s="51" t="s">
        <v>129</v>
      </c>
      <c r="C125" s="52">
        <v>476</v>
      </c>
    </row>
    <row r="126" spans="2:3" ht="13.2" x14ac:dyDescent="0.25">
      <c r="B126" s="51" t="s">
        <v>130</v>
      </c>
      <c r="C126" s="52">
        <v>1129</v>
      </c>
    </row>
    <row r="127" spans="2:3" ht="13.2" x14ac:dyDescent="0.25">
      <c r="B127" s="51" t="s">
        <v>131</v>
      </c>
      <c r="C127" s="52">
        <v>5809</v>
      </c>
    </row>
    <row r="128" spans="2:3" ht="13.2" x14ac:dyDescent="0.25">
      <c r="B128" s="51" t="s">
        <v>132</v>
      </c>
      <c r="C128" s="52">
        <v>708</v>
      </c>
    </row>
    <row r="129" spans="2:3" ht="13.2" x14ac:dyDescent="0.25">
      <c r="B129" s="51" t="s">
        <v>133</v>
      </c>
      <c r="C129" s="52">
        <v>1821</v>
      </c>
    </row>
    <row r="130" spans="2:3" ht="13.2" x14ac:dyDescent="0.25">
      <c r="B130" s="51" t="s">
        <v>134</v>
      </c>
      <c r="C130" s="52">
        <v>2638</v>
      </c>
    </row>
    <row r="131" spans="2:3" ht="13.2" x14ac:dyDescent="0.25">
      <c r="B131" s="51" t="s">
        <v>135</v>
      </c>
      <c r="C131" s="52">
        <v>642</v>
      </c>
    </row>
    <row r="132" spans="2:3" ht="13.2" x14ac:dyDescent="0.25">
      <c r="B132" s="51" t="s">
        <v>136</v>
      </c>
      <c r="C132" s="52">
        <v>448</v>
      </c>
    </row>
    <row r="133" spans="2:3" ht="13.2" x14ac:dyDescent="0.25">
      <c r="B133" s="51" t="s">
        <v>137</v>
      </c>
      <c r="C133" s="52">
        <v>1950</v>
      </c>
    </row>
    <row r="134" spans="2:3" ht="13.2" x14ac:dyDescent="0.25">
      <c r="B134" s="51" t="s">
        <v>138</v>
      </c>
      <c r="C134" s="52">
        <v>4472</v>
      </c>
    </row>
    <row r="135" spans="2:3" ht="13.2" x14ac:dyDescent="0.25">
      <c r="B135" s="51" t="s">
        <v>139</v>
      </c>
      <c r="C135" s="52">
        <v>142</v>
      </c>
    </row>
    <row r="136" spans="2:3" ht="13.2" x14ac:dyDescent="0.25">
      <c r="B136" s="51" t="s">
        <v>140</v>
      </c>
      <c r="C136" s="52">
        <v>623</v>
      </c>
    </row>
    <row r="137" spans="2:3" ht="13.2" x14ac:dyDescent="0.25">
      <c r="B137" s="51" t="s">
        <v>141</v>
      </c>
      <c r="C137" s="52">
        <v>436</v>
      </c>
    </row>
    <row r="138" spans="2:3" ht="13.2" x14ac:dyDescent="0.25">
      <c r="B138" s="51" t="s">
        <v>142</v>
      </c>
      <c r="C138" s="52">
        <v>3201</v>
      </c>
    </row>
    <row r="139" spans="2:3" ht="13.2" x14ac:dyDescent="0.25">
      <c r="B139" s="51" t="s">
        <v>143</v>
      </c>
      <c r="C139" s="52">
        <v>122</v>
      </c>
    </row>
    <row r="140" spans="2:3" ht="13.2" x14ac:dyDescent="0.25">
      <c r="B140" s="51" t="s">
        <v>144</v>
      </c>
      <c r="C140" s="52">
        <v>1434</v>
      </c>
    </row>
    <row r="141" spans="2:3" ht="13.2" x14ac:dyDescent="0.25">
      <c r="B141" s="51" t="s">
        <v>145</v>
      </c>
      <c r="C141" s="52">
        <v>1671</v>
      </c>
    </row>
    <row r="142" spans="2:3" ht="13.2" x14ac:dyDescent="0.25">
      <c r="B142" s="51" t="s">
        <v>146</v>
      </c>
      <c r="C142" s="52">
        <v>1573</v>
      </c>
    </row>
    <row r="143" spans="2:3" ht="13.2" x14ac:dyDescent="0.25">
      <c r="B143" s="51" t="s">
        <v>147</v>
      </c>
      <c r="C143" s="52">
        <v>883</v>
      </c>
    </row>
    <row r="144" spans="2:3" ht="13.2" x14ac:dyDescent="0.25">
      <c r="B144" s="51" t="s">
        <v>148</v>
      </c>
      <c r="C144" s="52">
        <v>5263</v>
      </c>
    </row>
    <row r="145" spans="2:3" ht="13.2" x14ac:dyDescent="0.25">
      <c r="B145" s="51" t="s">
        <v>149</v>
      </c>
      <c r="C145" s="52">
        <v>154</v>
      </c>
    </row>
    <row r="146" spans="2:3" ht="13.2" x14ac:dyDescent="0.25">
      <c r="B146" s="51" t="s">
        <v>150</v>
      </c>
      <c r="C146" s="52">
        <v>3925</v>
      </c>
    </row>
    <row r="147" spans="2:3" ht="13.2" x14ac:dyDescent="0.25">
      <c r="B147" s="51" t="s">
        <v>151</v>
      </c>
      <c r="C147" s="52">
        <v>4127</v>
      </c>
    </row>
    <row r="148" spans="2:3" ht="13.2" x14ac:dyDescent="0.25">
      <c r="B148" s="51" t="s">
        <v>152</v>
      </c>
      <c r="C148" s="52">
        <v>8089</v>
      </c>
    </row>
    <row r="149" spans="2:3" ht="13.2" x14ac:dyDescent="0.25">
      <c r="B149" s="51" t="s">
        <v>153</v>
      </c>
      <c r="C149" s="52">
        <v>1785</v>
      </c>
    </row>
    <row r="150" spans="2:3" ht="13.2" x14ac:dyDescent="0.25">
      <c r="B150" s="51" t="s">
        <v>154</v>
      </c>
      <c r="C150" s="52">
        <v>1802</v>
      </c>
    </row>
    <row r="151" spans="2:3" ht="13.2" x14ac:dyDescent="0.25">
      <c r="B151" s="51" t="s">
        <v>155</v>
      </c>
      <c r="C151" s="52">
        <v>2550</v>
      </c>
    </row>
    <row r="152" spans="2:3" ht="13.2" x14ac:dyDescent="0.25">
      <c r="B152" s="51" t="s">
        <v>156</v>
      </c>
      <c r="C152" s="52">
        <v>3273</v>
      </c>
    </row>
    <row r="153" spans="2:3" ht="13.2" x14ac:dyDescent="0.25">
      <c r="B153" s="51" t="s">
        <v>157</v>
      </c>
      <c r="C153" s="52">
        <v>5442</v>
      </c>
    </row>
    <row r="154" spans="2:3" ht="13.2" x14ac:dyDescent="0.25">
      <c r="B154" s="51" t="s">
        <v>158</v>
      </c>
      <c r="C154" s="52">
        <v>663</v>
      </c>
    </row>
    <row r="155" spans="2:3" ht="13.2" x14ac:dyDescent="0.25">
      <c r="B155" s="51" t="s">
        <v>159</v>
      </c>
      <c r="C155" s="52">
        <v>206</v>
      </c>
    </row>
    <row r="156" spans="2:3" ht="13.2" x14ac:dyDescent="0.25">
      <c r="B156" s="51" t="s">
        <v>160</v>
      </c>
      <c r="C156" s="52">
        <v>1228</v>
      </c>
    </row>
    <row r="157" spans="2:3" ht="13.2" x14ac:dyDescent="0.25">
      <c r="B157" s="51" t="s">
        <v>161</v>
      </c>
      <c r="C157" s="52">
        <v>1011</v>
      </c>
    </row>
    <row r="158" spans="2:3" ht="13.2" x14ac:dyDescent="0.25">
      <c r="B158" s="51" t="s">
        <v>162</v>
      </c>
      <c r="C158" s="52">
        <v>2248</v>
      </c>
    </row>
    <row r="159" spans="2:3" ht="13.2" x14ac:dyDescent="0.25">
      <c r="B159" s="51" t="s">
        <v>163</v>
      </c>
      <c r="C159" s="52">
        <v>607</v>
      </c>
    </row>
    <row r="160" spans="2:3" ht="13.2" x14ac:dyDescent="0.25">
      <c r="B160" s="51" t="s">
        <v>164</v>
      </c>
      <c r="C160" s="52">
        <v>1406</v>
      </c>
    </row>
    <row r="161" spans="2:3" ht="13.2" x14ac:dyDescent="0.25">
      <c r="B161" s="51" t="s">
        <v>165</v>
      </c>
      <c r="C161" s="52">
        <v>1748</v>
      </c>
    </row>
    <row r="162" spans="2:3" ht="13.2" x14ac:dyDescent="0.25">
      <c r="B162" s="51" t="s">
        <v>166</v>
      </c>
      <c r="C162" s="52">
        <v>1065</v>
      </c>
    </row>
    <row r="163" spans="2:3" ht="13.2" x14ac:dyDescent="0.25">
      <c r="B163" s="51" t="s">
        <v>167</v>
      </c>
      <c r="C163" s="52">
        <v>2756</v>
      </c>
    </row>
    <row r="164" spans="2:3" ht="13.2" x14ac:dyDescent="0.25">
      <c r="B164" s="51" t="s">
        <v>168</v>
      </c>
      <c r="C164" s="52">
        <v>1156</v>
      </c>
    </row>
    <row r="165" spans="2:3" ht="13.2" x14ac:dyDescent="0.25">
      <c r="B165" s="51" t="s">
        <v>169</v>
      </c>
      <c r="C165" s="52">
        <v>500</v>
      </c>
    </row>
    <row r="166" spans="2:3" ht="13.2" x14ac:dyDescent="0.25">
      <c r="B166" s="51" t="s">
        <v>170</v>
      </c>
      <c r="C166" s="52">
        <v>725</v>
      </c>
    </row>
    <row r="167" spans="2:3" ht="13.2" x14ac:dyDescent="0.25">
      <c r="B167" s="51" t="s">
        <v>171</v>
      </c>
      <c r="C167" s="52">
        <v>1908</v>
      </c>
    </row>
    <row r="168" spans="2:3" ht="13.2" x14ac:dyDescent="0.25">
      <c r="B168" s="51" t="s">
        <v>172</v>
      </c>
      <c r="C168" s="52">
        <v>1110</v>
      </c>
    </row>
    <row r="169" spans="2:3" ht="13.2" x14ac:dyDescent="0.25">
      <c r="B169" s="51" t="s">
        <v>173</v>
      </c>
      <c r="C169" s="52">
        <v>346</v>
      </c>
    </row>
    <row r="170" spans="2:3" ht="13.2" x14ac:dyDescent="0.25">
      <c r="B170" s="51" t="s">
        <v>174</v>
      </c>
      <c r="C170" s="52">
        <v>1115</v>
      </c>
    </row>
    <row r="171" spans="2:3" ht="13.2" x14ac:dyDescent="0.25">
      <c r="B171" s="51" t="s">
        <v>175</v>
      </c>
      <c r="C171" s="52">
        <v>279</v>
      </c>
    </row>
    <row r="172" spans="2:3" ht="13.2" x14ac:dyDescent="0.25">
      <c r="B172" s="51" t="s">
        <v>176</v>
      </c>
      <c r="C172" s="52">
        <v>4217</v>
      </c>
    </row>
    <row r="173" spans="2:3" ht="13.2" x14ac:dyDescent="0.25">
      <c r="B173" s="51" t="s">
        <v>177</v>
      </c>
      <c r="C173" s="52">
        <v>556</v>
      </c>
    </row>
    <row r="174" spans="2:3" ht="13.2" x14ac:dyDescent="0.25">
      <c r="B174" s="51" t="s">
        <v>178</v>
      </c>
      <c r="C174" s="52">
        <v>1017</v>
      </c>
    </row>
    <row r="175" spans="2:3" ht="13.2" x14ac:dyDescent="0.25">
      <c r="B175" s="51" t="s">
        <v>179</v>
      </c>
      <c r="C175" s="52">
        <v>12347</v>
      </c>
    </row>
    <row r="176" spans="2:3" ht="13.2" x14ac:dyDescent="0.25">
      <c r="B176" s="51" t="s">
        <v>180</v>
      </c>
      <c r="C176" s="52">
        <v>884</v>
      </c>
    </row>
    <row r="177" spans="2:3" ht="13.2" x14ac:dyDescent="0.25">
      <c r="B177" s="51" t="s">
        <v>181</v>
      </c>
      <c r="C177" s="52">
        <v>1212</v>
      </c>
    </row>
    <row r="178" spans="2:3" ht="13.2" x14ac:dyDescent="0.25">
      <c r="B178" s="51" t="s">
        <v>182</v>
      </c>
      <c r="C178" s="52">
        <v>1456</v>
      </c>
    </row>
    <row r="179" spans="2:3" ht="13.2" x14ac:dyDescent="0.25">
      <c r="B179" s="51" t="s">
        <v>183</v>
      </c>
      <c r="C179" s="52">
        <v>25746</v>
      </c>
    </row>
    <row r="180" spans="2:3" ht="13.2" x14ac:dyDescent="0.25">
      <c r="B180" s="51" t="s">
        <v>184</v>
      </c>
      <c r="C180" s="52">
        <v>3286</v>
      </c>
    </row>
    <row r="181" spans="2:3" ht="13.2" x14ac:dyDescent="0.25">
      <c r="B181" s="51" t="s">
        <v>185</v>
      </c>
      <c r="C181" s="52">
        <v>1322</v>
      </c>
    </row>
    <row r="182" spans="2:3" ht="13.2" x14ac:dyDescent="0.25">
      <c r="B182" s="51" t="s">
        <v>186</v>
      </c>
      <c r="C182" s="52">
        <v>2100</v>
      </c>
    </row>
    <row r="183" spans="2:3" ht="13.2" x14ac:dyDescent="0.25">
      <c r="B183" s="51" t="s">
        <v>187</v>
      </c>
      <c r="C183" s="52">
        <v>403</v>
      </c>
    </row>
    <row r="184" spans="2:3" ht="13.2" x14ac:dyDescent="0.25">
      <c r="B184" s="51" t="s">
        <v>188</v>
      </c>
      <c r="C184" s="52">
        <v>16655</v>
      </c>
    </row>
    <row r="185" spans="2:3" ht="13.2" x14ac:dyDescent="0.25">
      <c r="B185" s="51" t="s">
        <v>189</v>
      </c>
      <c r="C185" s="52">
        <v>2767</v>
      </c>
    </row>
    <row r="186" spans="2:3" ht="13.2" x14ac:dyDescent="0.25">
      <c r="B186" s="51" t="s">
        <v>190</v>
      </c>
      <c r="C186" s="52">
        <v>3437</v>
      </c>
    </row>
    <row r="187" spans="2:3" ht="13.2" x14ac:dyDescent="0.25">
      <c r="B187" s="51" t="s">
        <v>191</v>
      </c>
      <c r="C187" s="52">
        <v>3374</v>
      </c>
    </row>
    <row r="188" spans="2:3" ht="13.2" x14ac:dyDescent="0.25">
      <c r="B188" s="51" t="s">
        <v>192</v>
      </c>
      <c r="C188" s="52">
        <v>298</v>
      </c>
    </row>
  </sheetData>
  <mergeCells count="3">
    <mergeCell ref="C6:E6"/>
    <mergeCell ref="C8:E8"/>
    <mergeCell ref="C10:E10"/>
  </mergeCells>
  <hyperlinks>
    <hyperlink ref="A7" location="Indice!A1" display="Índice" xr:uid="{43B417CD-8439-452E-A74B-FF362393FB2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56465-7609-4C88-B917-D238A25E5180}">
  <sheetPr codeName="Hoja5">
    <pageSetUpPr fitToPage="1"/>
  </sheetPr>
  <dimension ref="A7:O38"/>
  <sheetViews>
    <sheetView topLeftCell="A26" zoomScaleNormal="100" workbookViewId="0"/>
  </sheetViews>
  <sheetFormatPr baseColWidth="10" defaultColWidth="11.44140625" defaultRowHeight="12.6" x14ac:dyDescent="0.2"/>
  <cols>
    <col min="1" max="1" width="5.6640625" style="1" customWidth="1"/>
    <col min="2" max="2" width="11.44140625" style="1"/>
    <col min="3" max="3" width="26.44140625" style="1" customWidth="1"/>
    <col min="4" max="4" width="14.6640625" style="1" customWidth="1"/>
    <col min="5" max="5" width="7.109375" style="1" customWidth="1"/>
    <col min="6" max="6" width="21" style="1" customWidth="1"/>
    <col min="7" max="10" width="15.6640625" style="1" customWidth="1"/>
    <col min="11" max="11" width="8.88671875" style="1" customWidth="1"/>
    <col min="12" max="16384" width="11.44140625" style="1"/>
  </cols>
  <sheetData>
    <row r="7" spans="1:11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11" ht="16.2" x14ac:dyDescent="0.3">
      <c r="B8" s="2"/>
    </row>
    <row r="9" spans="1:11" ht="18" thickBot="1" x14ac:dyDescent="0.35">
      <c r="A9" s="4" t="s">
        <v>14</v>
      </c>
    </row>
    <row r="10" spans="1:11" x14ac:dyDescent="0.2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7"/>
    </row>
    <row r="11" spans="1:11" x14ac:dyDescent="0.2">
      <c r="A11" s="18"/>
      <c r="B11" s="5" t="s">
        <v>17</v>
      </c>
      <c r="D11" s="6">
        <v>666049</v>
      </c>
      <c r="I11" s="1">
        <v>281724</v>
      </c>
      <c r="K11" s="20"/>
    </row>
    <row r="12" spans="1:11" x14ac:dyDescent="0.2">
      <c r="A12" s="18"/>
      <c r="K12" s="20"/>
    </row>
    <row r="13" spans="1:11" x14ac:dyDescent="0.2">
      <c r="A13" s="18"/>
      <c r="B13" s="5" t="s">
        <v>193</v>
      </c>
      <c r="D13" s="23">
        <v>0.50586518409306225</v>
      </c>
      <c r="K13" s="20"/>
    </row>
    <row r="14" spans="1:11" ht="13.8" x14ac:dyDescent="0.25">
      <c r="A14" s="18"/>
      <c r="B14" s="39"/>
      <c r="D14" s="53"/>
      <c r="K14" s="20"/>
    </row>
    <row r="15" spans="1:11" x14ac:dyDescent="0.2">
      <c r="A15" s="18"/>
      <c r="B15" s="5" t="s">
        <v>194</v>
      </c>
      <c r="D15" s="23">
        <v>3.5676053863904905E-2</v>
      </c>
      <c r="K15" s="20"/>
    </row>
    <row r="16" spans="1:11" ht="13.8" x14ac:dyDescent="0.25">
      <c r="A16" s="54"/>
      <c r="C16" s="5"/>
      <c r="D16" s="55"/>
      <c r="K16" s="20"/>
    </row>
    <row r="17" spans="1:15" ht="13.8" x14ac:dyDescent="0.25">
      <c r="A17" s="54"/>
      <c r="B17" s="5" t="s">
        <v>195</v>
      </c>
      <c r="C17" s="5"/>
      <c r="D17" s="23">
        <v>0.51389567616835286</v>
      </c>
      <c r="K17" s="20"/>
    </row>
    <row r="18" spans="1:15" ht="13.8" x14ac:dyDescent="0.25">
      <c r="A18" s="54"/>
      <c r="C18" s="5"/>
      <c r="D18" s="28"/>
      <c r="K18" s="20"/>
    </row>
    <row r="19" spans="1:15" ht="13.8" x14ac:dyDescent="0.2">
      <c r="A19" s="18"/>
      <c r="B19" s="5" t="s">
        <v>19</v>
      </c>
      <c r="D19" s="56">
        <v>30.588641022195304</v>
      </c>
      <c r="K19" s="20"/>
    </row>
    <row r="20" spans="1:15" x14ac:dyDescent="0.2">
      <c r="A20" s="18"/>
      <c r="B20" s="5"/>
      <c r="K20" s="20"/>
    </row>
    <row r="21" spans="1:15" x14ac:dyDescent="0.2">
      <c r="A21" s="18"/>
      <c r="B21" s="5"/>
      <c r="K21" s="20"/>
    </row>
    <row r="22" spans="1:15" x14ac:dyDescent="0.2">
      <c r="A22" s="18"/>
      <c r="B22" s="5"/>
      <c r="K22" s="20"/>
    </row>
    <row r="23" spans="1:15" x14ac:dyDescent="0.2">
      <c r="A23" s="18"/>
      <c r="K23" s="20"/>
    </row>
    <row r="24" spans="1:15" ht="13.8" x14ac:dyDescent="0.25">
      <c r="A24" s="18"/>
      <c r="G24" s="5" t="s">
        <v>196</v>
      </c>
      <c r="H24" s="39"/>
      <c r="I24" s="57"/>
      <c r="J24" s="23">
        <v>0.20470415840276016</v>
      </c>
      <c r="K24" s="20"/>
    </row>
    <row r="25" spans="1:15" ht="13.8" x14ac:dyDescent="0.25">
      <c r="A25" s="18"/>
      <c r="G25" s="5"/>
      <c r="H25" s="39"/>
      <c r="K25" s="20"/>
    </row>
    <row r="26" spans="1:15" ht="13.8" x14ac:dyDescent="0.25">
      <c r="A26" s="18"/>
      <c r="G26" s="5" t="s">
        <v>197</v>
      </c>
      <c r="H26" s="39"/>
      <c r="J26" s="6">
        <v>4556</v>
      </c>
      <c r="K26" s="20"/>
    </row>
    <row r="27" spans="1:15" ht="13.8" x14ac:dyDescent="0.25">
      <c r="A27" s="18"/>
      <c r="G27" s="5"/>
      <c r="H27" s="39"/>
      <c r="K27" s="20"/>
      <c r="O27" s="39"/>
    </row>
    <row r="28" spans="1:15" ht="24.75" customHeight="1" x14ac:dyDescent="0.2">
      <c r="A28" s="18"/>
      <c r="G28" s="58" t="s">
        <v>198</v>
      </c>
      <c r="H28" s="58"/>
      <c r="I28" s="58"/>
      <c r="J28" s="6">
        <v>2381</v>
      </c>
      <c r="K28" s="20"/>
    </row>
    <row r="29" spans="1:15" ht="13.8" x14ac:dyDescent="0.25">
      <c r="A29" s="18"/>
      <c r="G29" s="5"/>
      <c r="H29" s="39"/>
      <c r="K29" s="20"/>
    </row>
    <row r="30" spans="1:15" ht="13.8" x14ac:dyDescent="0.25">
      <c r="A30" s="18"/>
      <c r="G30" s="5" t="s">
        <v>199</v>
      </c>
      <c r="H30" s="39"/>
      <c r="J30" s="6">
        <v>7347</v>
      </c>
      <c r="K30" s="20"/>
    </row>
    <row r="31" spans="1:15" ht="13.8" x14ac:dyDescent="0.25">
      <c r="A31" s="18"/>
      <c r="G31" s="5"/>
      <c r="H31" s="39"/>
      <c r="K31" s="20"/>
    </row>
    <row r="32" spans="1:15" ht="13.8" x14ac:dyDescent="0.25">
      <c r="A32" s="18"/>
      <c r="G32" s="5" t="s">
        <v>200</v>
      </c>
      <c r="H32" s="39"/>
      <c r="J32" s="6">
        <v>-2791</v>
      </c>
      <c r="K32" s="20"/>
    </row>
    <row r="33" spans="1:11" ht="13.8" x14ac:dyDescent="0.25">
      <c r="A33" s="18"/>
      <c r="G33" s="5"/>
      <c r="H33" s="39"/>
      <c r="K33" s="20"/>
    </row>
    <row r="34" spans="1:11" ht="21.75" customHeight="1" x14ac:dyDescent="0.25">
      <c r="A34" s="18"/>
      <c r="C34" s="39"/>
      <c r="G34" s="59" t="s">
        <v>201</v>
      </c>
      <c r="H34" s="59"/>
      <c r="I34" s="59" t="s">
        <v>202</v>
      </c>
      <c r="J34" s="59"/>
      <c r="K34" s="20"/>
    </row>
    <row r="35" spans="1:11" ht="18" customHeight="1" x14ac:dyDescent="0.25">
      <c r="A35" s="18"/>
      <c r="C35" s="39"/>
      <c r="G35" s="60">
        <v>96817</v>
      </c>
      <c r="H35" s="60"/>
      <c r="I35" s="60">
        <v>110802</v>
      </c>
      <c r="J35" s="60"/>
      <c r="K35" s="20"/>
    </row>
    <row r="36" spans="1:11" ht="23.25" customHeight="1" x14ac:dyDescent="0.25">
      <c r="A36" s="18"/>
      <c r="C36" s="39"/>
      <c r="G36" s="61" t="s">
        <v>203</v>
      </c>
      <c r="H36" s="61" t="s">
        <v>204</v>
      </c>
      <c r="I36" s="61" t="s">
        <v>203</v>
      </c>
      <c r="J36" s="61" t="s">
        <v>204</v>
      </c>
      <c r="K36" s="20"/>
    </row>
    <row r="37" spans="1:11" ht="18" customHeight="1" x14ac:dyDescent="0.25">
      <c r="A37" s="18"/>
      <c r="B37" s="5" t="s">
        <v>205</v>
      </c>
      <c r="C37" s="39"/>
      <c r="G37" s="62">
        <v>49974</v>
      </c>
      <c r="H37" s="62">
        <v>46843</v>
      </c>
      <c r="I37" s="62">
        <v>57091</v>
      </c>
      <c r="J37" s="62">
        <v>53711</v>
      </c>
      <c r="K37" s="20"/>
    </row>
    <row r="38" spans="1:11" ht="13.2" thickBot="1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8"/>
    </row>
  </sheetData>
  <mergeCells count="5">
    <mergeCell ref="G28:I28"/>
    <mergeCell ref="G34:H34"/>
    <mergeCell ref="I34:J34"/>
    <mergeCell ref="G35:H35"/>
    <mergeCell ref="I35:J35"/>
  </mergeCells>
  <hyperlinks>
    <hyperlink ref="B7" location="Indice!A1" display="Índice" xr:uid="{3FBBA344-BEB1-46C5-95E2-11FA3D5AA5A5}"/>
  </hyperlinks>
  <printOptions horizontalCentered="1" verticalCentered="1"/>
  <pageMargins left="0.39370078740157483" right="0.39370078740157483" top="0.39370078740157483" bottom="0.39370078740157483" header="0" footer="0"/>
  <pageSetup paperSize="9" scale="96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2F91F-84B8-475A-A088-2AB516EBEC20}">
  <sheetPr codeName="Hoja7"/>
  <dimension ref="A7:K85"/>
  <sheetViews>
    <sheetView topLeftCell="A32" workbookViewId="0"/>
  </sheetViews>
  <sheetFormatPr baseColWidth="10" defaultColWidth="11.44140625" defaultRowHeight="13.2" x14ac:dyDescent="0.25"/>
  <cols>
    <col min="1" max="1" width="7.109375" style="63" customWidth="1"/>
    <col min="2" max="2" width="32.109375" style="63" customWidth="1"/>
    <col min="3" max="3" width="15.44140625" style="63" customWidth="1"/>
    <col min="4" max="4" width="3" style="63" customWidth="1"/>
    <col min="5" max="5" width="24.88671875" style="63" customWidth="1"/>
    <col min="6" max="6" width="14.5546875" style="63" customWidth="1"/>
    <col min="7" max="7" width="3.109375" style="63" customWidth="1"/>
    <col min="8" max="8" width="26.88671875" style="63" customWidth="1"/>
    <col min="9" max="9" width="15.44140625" style="63" customWidth="1"/>
    <col min="10" max="10" width="19.88671875" style="63" customWidth="1"/>
    <col min="11" max="11" width="15.5546875" style="63" customWidth="1"/>
    <col min="12" max="16384" width="11.44140625" style="63"/>
  </cols>
  <sheetData>
    <row r="7" spans="1:11" ht="17.399999999999999" x14ac:dyDescent="0.3">
      <c r="B7" s="11" t="s">
        <v>0</v>
      </c>
    </row>
    <row r="9" spans="1:11" ht="17.399999999999999" x14ac:dyDescent="0.3">
      <c r="A9" s="4" t="s">
        <v>14</v>
      </c>
      <c r="B9" s="1"/>
      <c r="C9" s="13"/>
      <c r="D9" s="13"/>
      <c r="E9" s="4"/>
      <c r="F9" s="13"/>
      <c r="G9" s="13"/>
      <c r="H9" s="13"/>
      <c r="I9" s="1"/>
    </row>
    <row r="10" spans="1:11" ht="14.4" thickBot="1" x14ac:dyDescent="0.3">
      <c r="A10" s="1"/>
      <c r="B10" s="1"/>
      <c r="C10" s="40"/>
      <c r="D10" s="40"/>
      <c r="E10" s="40"/>
      <c r="F10" s="1"/>
      <c r="G10" s="1"/>
      <c r="H10" s="1"/>
      <c r="I10" s="1"/>
    </row>
    <row r="11" spans="1:11" ht="16.8" thickBot="1" x14ac:dyDescent="0.3">
      <c r="A11" s="20"/>
      <c r="B11" s="64" t="s">
        <v>206</v>
      </c>
      <c r="C11" s="65">
        <v>642287</v>
      </c>
      <c r="D11" s="66"/>
      <c r="E11" s="67" t="s">
        <v>207</v>
      </c>
      <c r="F11" s="65">
        <v>23762</v>
      </c>
      <c r="G11" s="67" t="s">
        <v>208</v>
      </c>
      <c r="H11" s="66"/>
      <c r="I11" s="65">
        <v>10973</v>
      </c>
      <c r="J11" s="67" t="s">
        <v>209</v>
      </c>
      <c r="K11" s="68">
        <v>2724</v>
      </c>
    </row>
    <row r="12" spans="1:11" ht="16.8" thickBot="1" x14ac:dyDescent="0.3">
      <c r="A12" s="1"/>
      <c r="B12" s="64" t="s">
        <v>210</v>
      </c>
      <c r="C12" s="65">
        <v>8444</v>
      </c>
      <c r="D12" s="67"/>
      <c r="E12" s="67" t="s">
        <v>211</v>
      </c>
      <c r="F12" s="65">
        <v>1594</v>
      </c>
      <c r="G12" s="67" t="s">
        <v>212</v>
      </c>
      <c r="H12" s="67"/>
      <c r="I12" s="65">
        <v>10</v>
      </c>
      <c r="J12" s="67" t="s">
        <v>213</v>
      </c>
      <c r="K12" s="68">
        <v>17</v>
      </c>
    </row>
    <row r="13" spans="1:11" ht="13.8" thickBot="1" x14ac:dyDescent="0.3">
      <c r="A13" s="1"/>
      <c r="B13" s="5"/>
      <c r="C13" s="1"/>
      <c r="D13" s="1"/>
      <c r="E13" s="1"/>
      <c r="F13" s="1"/>
      <c r="G13" s="1"/>
      <c r="H13" s="1"/>
      <c r="I13" s="1"/>
    </row>
    <row r="14" spans="1:11" ht="16.8" thickBot="1" x14ac:dyDescent="0.3">
      <c r="A14" s="1"/>
      <c r="B14" s="69" t="s">
        <v>214</v>
      </c>
      <c r="C14" s="70"/>
      <c r="D14" s="70"/>
      <c r="E14" s="71"/>
      <c r="F14" s="1"/>
      <c r="G14" s="72" t="s">
        <v>215</v>
      </c>
      <c r="H14" s="73"/>
      <c r="I14" s="74">
        <f>'Datos Demograficos'!D11</f>
        <v>666049</v>
      </c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11" x14ac:dyDescent="0.25">
      <c r="A16" s="1"/>
      <c r="B16" s="5" t="s">
        <v>216</v>
      </c>
      <c r="C16" s="75">
        <v>6170</v>
      </c>
      <c r="D16" s="1"/>
      <c r="E16" s="1"/>
      <c r="F16" s="1"/>
      <c r="G16" s="1"/>
      <c r="H16" s="1"/>
      <c r="I16" s="1"/>
    </row>
    <row r="17" spans="1:9" x14ac:dyDescent="0.25">
      <c r="A17" s="1"/>
      <c r="B17" s="5" t="s">
        <v>217</v>
      </c>
      <c r="C17" s="75">
        <v>2494</v>
      </c>
      <c r="D17" s="1"/>
      <c r="E17" s="1"/>
      <c r="F17" s="1"/>
      <c r="G17" s="1"/>
      <c r="H17" s="1"/>
      <c r="I17" s="1"/>
    </row>
    <row r="18" spans="1:9" x14ac:dyDescent="0.25">
      <c r="A18" s="1"/>
      <c r="B18" s="5" t="s">
        <v>218</v>
      </c>
      <c r="C18" s="75">
        <v>2068</v>
      </c>
      <c r="D18" s="1"/>
      <c r="E18" s="1"/>
      <c r="F18" s="1"/>
      <c r="G18" s="1"/>
      <c r="H18" s="1"/>
      <c r="I18" s="1"/>
    </row>
    <row r="19" spans="1:9" x14ac:dyDescent="0.25">
      <c r="A19" s="1"/>
      <c r="B19" s="5" t="s">
        <v>219</v>
      </c>
      <c r="C19" s="75">
        <v>1676</v>
      </c>
      <c r="D19" s="1"/>
      <c r="E19" s="1"/>
      <c r="F19" s="1"/>
      <c r="G19" s="1"/>
      <c r="H19" s="1"/>
      <c r="I19" s="1"/>
    </row>
    <row r="20" spans="1:9" x14ac:dyDescent="0.25">
      <c r="A20" s="1"/>
      <c r="B20" s="5" t="s">
        <v>220</v>
      </c>
      <c r="C20" s="75">
        <v>1413</v>
      </c>
      <c r="D20" s="1"/>
      <c r="E20" s="1"/>
      <c r="F20" s="1"/>
      <c r="G20" s="1"/>
      <c r="H20" s="1"/>
      <c r="I20" s="1"/>
    </row>
    <row r="21" spans="1:9" x14ac:dyDescent="0.25">
      <c r="A21" s="1"/>
      <c r="B21" s="5" t="s">
        <v>221</v>
      </c>
      <c r="C21" s="75">
        <v>1135</v>
      </c>
      <c r="D21" s="1"/>
      <c r="E21" s="1"/>
      <c r="F21" s="1"/>
      <c r="G21" s="1"/>
      <c r="H21" s="1"/>
      <c r="I21" s="1"/>
    </row>
    <row r="22" spans="1:9" x14ac:dyDescent="0.25">
      <c r="A22" s="1"/>
      <c r="B22" s="5" t="s">
        <v>222</v>
      </c>
      <c r="C22" s="75">
        <v>1102</v>
      </c>
      <c r="D22" s="1"/>
      <c r="E22" s="1"/>
      <c r="F22" s="1"/>
      <c r="G22" s="1"/>
      <c r="H22" s="1"/>
      <c r="I22" s="1"/>
    </row>
    <row r="23" spans="1:9" x14ac:dyDescent="0.25">
      <c r="A23" s="1"/>
      <c r="B23" s="5" t="s">
        <v>223</v>
      </c>
      <c r="C23" s="75">
        <v>818</v>
      </c>
      <c r="D23" s="1"/>
      <c r="E23" s="1"/>
      <c r="F23" s="1"/>
      <c r="G23" s="1"/>
      <c r="H23" s="1"/>
      <c r="I23" s="1"/>
    </row>
    <row r="24" spans="1:9" x14ac:dyDescent="0.25">
      <c r="A24" s="1"/>
      <c r="B24" s="5" t="s">
        <v>224</v>
      </c>
      <c r="C24" s="75">
        <v>731</v>
      </c>
      <c r="D24" s="1"/>
      <c r="E24" s="1"/>
      <c r="F24" s="1"/>
      <c r="G24" s="1"/>
      <c r="H24" s="1"/>
      <c r="I24" s="1"/>
    </row>
    <row r="25" spans="1:9" x14ac:dyDescent="0.25">
      <c r="A25" s="1"/>
      <c r="B25" s="5" t="s">
        <v>225</v>
      </c>
      <c r="C25" s="75">
        <v>563</v>
      </c>
      <c r="D25" s="1"/>
      <c r="E25" s="1"/>
      <c r="F25" s="1"/>
      <c r="G25" s="1"/>
      <c r="H25" s="1"/>
      <c r="I25" s="1"/>
    </row>
    <row r="26" spans="1:9" x14ac:dyDescent="0.25">
      <c r="A26" s="1"/>
      <c r="B26" s="5" t="s">
        <v>226</v>
      </c>
      <c r="C26" s="75">
        <v>474</v>
      </c>
      <c r="D26" s="1"/>
      <c r="E26" s="1"/>
      <c r="F26" s="1"/>
      <c r="G26" s="1"/>
      <c r="H26" s="1"/>
      <c r="I26" s="1"/>
    </row>
    <row r="27" spans="1:9" x14ac:dyDescent="0.25">
      <c r="A27" s="1"/>
      <c r="B27" s="5" t="s">
        <v>227</v>
      </c>
      <c r="C27" s="75">
        <v>378</v>
      </c>
      <c r="D27" s="1"/>
      <c r="E27" s="1"/>
      <c r="F27" s="1"/>
      <c r="G27" s="1"/>
      <c r="H27" s="1"/>
      <c r="I27" s="1"/>
    </row>
    <row r="28" spans="1:9" x14ac:dyDescent="0.25">
      <c r="A28" s="1"/>
      <c r="B28" s="5" t="s">
        <v>228</v>
      </c>
      <c r="C28" s="75">
        <v>336</v>
      </c>
      <c r="D28" s="1"/>
      <c r="E28" s="1"/>
      <c r="F28" s="1"/>
      <c r="G28" s="1"/>
      <c r="H28" s="1"/>
      <c r="I28" s="1"/>
    </row>
    <row r="29" spans="1:9" x14ac:dyDescent="0.25">
      <c r="A29" s="1"/>
      <c r="B29" s="5" t="s">
        <v>229</v>
      </c>
      <c r="C29" s="75">
        <v>307</v>
      </c>
      <c r="D29" s="1"/>
      <c r="E29" s="1"/>
      <c r="F29" s="1"/>
      <c r="G29" s="1"/>
      <c r="H29" s="1"/>
      <c r="I29" s="1"/>
    </row>
    <row r="30" spans="1:9" x14ac:dyDescent="0.25">
      <c r="A30" s="1"/>
      <c r="B30" s="5" t="s">
        <v>230</v>
      </c>
      <c r="C30" s="75">
        <v>304</v>
      </c>
      <c r="D30" s="1"/>
      <c r="E30" s="1"/>
      <c r="F30" s="1"/>
      <c r="G30" s="1"/>
      <c r="H30" s="1"/>
      <c r="I30" s="1"/>
    </row>
    <row r="31" spans="1:9" x14ac:dyDescent="0.25">
      <c r="A31" s="1"/>
      <c r="B31" s="5" t="s">
        <v>231</v>
      </c>
      <c r="C31" s="75">
        <v>277</v>
      </c>
      <c r="D31" s="1"/>
      <c r="E31" s="1"/>
      <c r="F31" s="1"/>
      <c r="G31" s="1"/>
      <c r="H31" s="1"/>
      <c r="I31" s="1"/>
    </row>
    <row r="32" spans="1:9" x14ac:dyDescent="0.25">
      <c r="A32" s="1"/>
      <c r="B32" s="5" t="s">
        <v>232</v>
      </c>
      <c r="C32" s="75">
        <v>265</v>
      </c>
      <c r="D32" s="1"/>
      <c r="E32" s="1"/>
      <c r="F32" s="1"/>
      <c r="G32" s="1"/>
      <c r="H32" s="1"/>
      <c r="I32" s="1"/>
    </row>
    <row r="33" spans="1:9" x14ac:dyDescent="0.25">
      <c r="A33" s="1"/>
      <c r="B33" s="5" t="s">
        <v>233</v>
      </c>
      <c r="C33" s="75">
        <v>206</v>
      </c>
      <c r="D33" s="1"/>
      <c r="E33" s="1"/>
      <c r="F33" s="1"/>
      <c r="G33" s="1"/>
      <c r="H33" s="1"/>
      <c r="I33" s="1"/>
    </row>
    <row r="34" spans="1:9" x14ac:dyDescent="0.25">
      <c r="A34" s="1"/>
      <c r="B34" s="5" t="s">
        <v>234</v>
      </c>
      <c r="C34" s="75">
        <v>196</v>
      </c>
      <c r="D34" s="1"/>
      <c r="E34" s="1"/>
      <c r="F34" s="1"/>
      <c r="G34" s="1"/>
      <c r="H34" s="1"/>
      <c r="I34" s="1"/>
    </row>
    <row r="35" spans="1:9" x14ac:dyDescent="0.25">
      <c r="A35" s="1"/>
      <c r="B35" s="5" t="s">
        <v>235</v>
      </c>
      <c r="C35" s="75">
        <v>195</v>
      </c>
      <c r="D35" s="1"/>
      <c r="E35" s="1"/>
      <c r="F35" s="1"/>
      <c r="G35" s="1"/>
      <c r="H35" s="1"/>
      <c r="I35" s="1"/>
    </row>
    <row r="36" spans="1:9" x14ac:dyDescent="0.25">
      <c r="A36" s="1"/>
      <c r="B36" s="5" t="s">
        <v>236</v>
      </c>
      <c r="C36" s="75">
        <v>177</v>
      </c>
      <c r="D36" s="1"/>
      <c r="E36" s="1"/>
      <c r="F36" s="1"/>
      <c r="G36" s="1"/>
      <c r="H36" s="1"/>
      <c r="I36" s="1"/>
    </row>
    <row r="37" spans="1:9" x14ac:dyDescent="0.25">
      <c r="A37" s="1"/>
      <c r="B37" s="5"/>
      <c r="C37" s="75"/>
      <c r="D37" s="1"/>
      <c r="E37" s="1"/>
      <c r="F37" s="1"/>
      <c r="G37" s="1"/>
      <c r="H37" s="1"/>
      <c r="I37" s="1"/>
    </row>
    <row r="38" spans="1:9" x14ac:dyDescent="0.25">
      <c r="A38" s="1"/>
      <c r="B38" s="5"/>
      <c r="C38" s="75"/>
      <c r="D38" s="1"/>
      <c r="E38" s="1"/>
      <c r="F38" s="1"/>
      <c r="G38" s="1"/>
      <c r="H38" s="1"/>
      <c r="I38" s="1"/>
    </row>
    <row r="39" spans="1:9" x14ac:dyDescent="0.25">
      <c r="A39" s="1"/>
      <c r="B39" s="5"/>
      <c r="C39" s="75"/>
      <c r="D39" s="1"/>
      <c r="E39" s="1"/>
      <c r="F39" s="1"/>
      <c r="G39" s="1"/>
      <c r="H39" s="1"/>
      <c r="I39" s="1"/>
    </row>
    <row r="40" spans="1:9" x14ac:dyDescent="0.25">
      <c r="A40" s="1"/>
      <c r="B40" s="5"/>
      <c r="C40" s="75"/>
      <c r="D40" s="1"/>
      <c r="E40" s="1"/>
      <c r="F40" s="1"/>
      <c r="G40" s="1"/>
      <c r="H40" s="1"/>
      <c r="I40" s="1"/>
    </row>
    <row r="41" spans="1:9" x14ac:dyDescent="0.25">
      <c r="A41" s="1"/>
      <c r="B41" s="5"/>
      <c r="C41" s="75"/>
      <c r="D41" s="1"/>
      <c r="E41" s="1"/>
      <c r="F41" s="1"/>
      <c r="G41" s="1"/>
      <c r="H41" s="1"/>
      <c r="I41" s="1"/>
    </row>
    <row r="42" spans="1:9" x14ac:dyDescent="0.25">
      <c r="A42" s="5"/>
      <c r="B42" s="5"/>
      <c r="C42" s="75"/>
      <c r="D42" s="75"/>
      <c r="E42" s="1"/>
      <c r="F42" s="1"/>
      <c r="G42" s="1"/>
      <c r="H42" s="1"/>
      <c r="I42" s="1"/>
    </row>
    <row r="43" spans="1:9" x14ac:dyDescent="0.25">
      <c r="A43" s="5"/>
      <c r="B43" s="5"/>
      <c r="C43" s="75"/>
      <c r="D43" s="75"/>
    </row>
    <row r="44" spans="1:9" x14ac:dyDescent="0.25">
      <c r="A44" s="5"/>
      <c r="B44" s="5"/>
      <c r="C44" s="75"/>
      <c r="D44" s="75"/>
    </row>
    <row r="45" spans="1:9" x14ac:dyDescent="0.25">
      <c r="A45" s="5"/>
      <c r="B45" s="5"/>
      <c r="C45" s="75"/>
      <c r="D45" s="75"/>
    </row>
    <row r="46" spans="1:9" x14ac:dyDescent="0.25">
      <c r="A46" s="5"/>
      <c r="B46" s="75"/>
      <c r="C46" s="5"/>
      <c r="D46" s="75"/>
    </row>
    <row r="47" spans="1:9" x14ac:dyDescent="0.25">
      <c r="A47" s="5"/>
      <c r="B47" s="75"/>
      <c r="C47" s="5"/>
      <c r="D47" s="75"/>
    </row>
    <row r="48" spans="1:9" x14ac:dyDescent="0.25">
      <c r="A48" s="5"/>
      <c r="B48" s="75"/>
      <c r="C48" s="5"/>
      <c r="D48" s="75"/>
    </row>
    <row r="49" spans="1:4" x14ac:dyDescent="0.25">
      <c r="A49" s="5"/>
      <c r="B49" s="75"/>
      <c r="C49" s="5"/>
      <c r="D49" s="75"/>
    </row>
    <row r="50" spans="1:4" x14ac:dyDescent="0.25">
      <c r="A50" s="5"/>
      <c r="B50" s="75"/>
      <c r="C50" s="5"/>
      <c r="D50" s="75"/>
    </row>
    <row r="51" spans="1:4" x14ac:dyDescent="0.25">
      <c r="A51" s="5"/>
      <c r="B51" s="75"/>
      <c r="C51" s="5"/>
      <c r="D51" s="75"/>
    </row>
    <row r="52" spans="1:4" x14ac:dyDescent="0.25">
      <c r="A52" s="5"/>
      <c r="B52" s="75"/>
      <c r="C52" s="5"/>
      <c r="D52" s="75"/>
    </row>
    <row r="53" spans="1:4" x14ac:dyDescent="0.25">
      <c r="A53" s="5"/>
      <c r="B53" s="75"/>
      <c r="C53" s="5"/>
      <c r="D53" s="75"/>
    </row>
    <row r="54" spans="1:4" x14ac:dyDescent="0.25">
      <c r="A54" s="5"/>
      <c r="B54" s="75"/>
      <c r="C54" s="5"/>
      <c r="D54" s="75"/>
    </row>
    <row r="55" spans="1:4" x14ac:dyDescent="0.25">
      <c r="A55" s="5"/>
      <c r="B55" s="75"/>
      <c r="C55" s="5"/>
      <c r="D55" s="75"/>
    </row>
    <row r="56" spans="1:4" x14ac:dyDescent="0.25">
      <c r="A56" s="5"/>
      <c r="B56" s="75"/>
      <c r="C56" s="5"/>
      <c r="D56" s="75"/>
    </row>
    <row r="57" spans="1:4" x14ac:dyDescent="0.25">
      <c r="A57" s="5"/>
      <c r="B57" s="75"/>
      <c r="C57" s="5"/>
      <c r="D57" s="75"/>
    </row>
    <row r="58" spans="1:4" x14ac:dyDescent="0.25">
      <c r="A58" s="5"/>
      <c r="B58" s="75"/>
      <c r="C58" s="5"/>
      <c r="D58" s="75"/>
    </row>
    <row r="59" spans="1:4" x14ac:dyDescent="0.25">
      <c r="A59" s="5"/>
      <c r="B59" s="75"/>
      <c r="C59" s="5"/>
      <c r="D59" s="75"/>
    </row>
    <row r="60" spans="1:4" x14ac:dyDescent="0.25">
      <c r="A60" s="5"/>
      <c r="B60" s="75"/>
      <c r="C60" s="5"/>
      <c r="D60" s="75"/>
    </row>
    <row r="61" spans="1:4" x14ac:dyDescent="0.25">
      <c r="A61" s="5"/>
      <c r="B61" s="75"/>
      <c r="C61" s="5"/>
      <c r="D61" s="75"/>
    </row>
    <row r="62" spans="1:4" x14ac:dyDescent="0.25">
      <c r="A62" s="5"/>
      <c r="B62" s="75"/>
      <c r="C62" s="5"/>
      <c r="D62" s="75"/>
    </row>
    <row r="63" spans="1:4" x14ac:dyDescent="0.25">
      <c r="A63" s="5"/>
      <c r="B63" s="75"/>
      <c r="C63" s="5"/>
      <c r="D63" s="75"/>
    </row>
    <row r="64" spans="1:4" x14ac:dyDescent="0.25">
      <c r="A64" s="5"/>
      <c r="B64" s="75"/>
      <c r="C64" s="5"/>
      <c r="D64" s="75"/>
    </row>
    <row r="65" spans="1:4" x14ac:dyDescent="0.25">
      <c r="A65" s="5"/>
      <c r="B65" s="75"/>
      <c r="C65" s="5"/>
      <c r="D65" s="75"/>
    </row>
    <row r="66" spans="1:4" x14ac:dyDescent="0.25">
      <c r="A66" s="5"/>
      <c r="B66" s="75"/>
      <c r="C66" s="5"/>
      <c r="D66" s="75"/>
    </row>
    <row r="67" spans="1:4" x14ac:dyDescent="0.25">
      <c r="A67" s="5"/>
      <c r="B67" s="75"/>
      <c r="C67" s="5"/>
      <c r="D67" s="75"/>
    </row>
    <row r="68" spans="1:4" x14ac:dyDescent="0.25">
      <c r="A68" s="5"/>
      <c r="B68" s="75"/>
      <c r="C68" s="5"/>
      <c r="D68" s="75"/>
    </row>
    <row r="69" spans="1:4" x14ac:dyDescent="0.25">
      <c r="A69" s="5"/>
      <c r="B69" s="75"/>
      <c r="C69" s="5"/>
      <c r="D69" s="75"/>
    </row>
    <row r="70" spans="1:4" x14ac:dyDescent="0.25">
      <c r="A70" s="5"/>
      <c r="B70" s="75"/>
      <c r="C70" s="5"/>
      <c r="D70" s="75"/>
    </row>
    <row r="71" spans="1:4" x14ac:dyDescent="0.25">
      <c r="A71" s="5"/>
      <c r="B71" s="75"/>
      <c r="C71" s="5"/>
      <c r="D71" s="75"/>
    </row>
    <row r="72" spans="1:4" x14ac:dyDescent="0.25">
      <c r="A72" s="5"/>
      <c r="B72" s="75"/>
      <c r="C72" s="5"/>
      <c r="D72" s="75"/>
    </row>
    <row r="73" spans="1:4" x14ac:dyDescent="0.25">
      <c r="A73" s="5"/>
      <c r="B73" s="75"/>
      <c r="C73" s="5"/>
      <c r="D73" s="75"/>
    </row>
    <row r="74" spans="1:4" x14ac:dyDescent="0.25">
      <c r="A74" s="5"/>
      <c r="B74" s="75"/>
      <c r="C74" s="5"/>
      <c r="D74" s="75"/>
    </row>
    <row r="75" spans="1:4" x14ac:dyDescent="0.25">
      <c r="A75" s="5"/>
      <c r="B75" s="75"/>
      <c r="C75" s="5"/>
      <c r="D75" s="75"/>
    </row>
    <row r="76" spans="1:4" x14ac:dyDescent="0.25">
      <c r="A76" s="5"/>
      <c r="B76" s="75"/>
      <c r="C76" s="5"/>
      <c r="D76" s="75"/>
    </row>
    <row r="77" spans="1:4" x14ac:dyDescent="0.25">
      <c r="A77" s="5"/>
      <c r="B77" s="75"/>
      <c r="C77" s="5"/>
      <c r="D77" s="75"/>
    </row>
    <row r="78" spans="1:4" x14ac:dyDescent="0.25">
      <c r="A78" s="5"/>
      <c r="B78" s="75"/>
      <c r="C78" s="5"/>
      <c r="D78" s="75"/>
    </row>
    <row r="79" spans="1:4" x14ac:dyDescent="0.25">
      <c r="A79" s="5"/>
      <c r="B79" s="75"/>
      <c r="C79" s="5"/>
      <c r="D79" s="75"/>
    </row>
    <row r="80" spans="1:4" x14ac:dyDescent="0.25">
      <c r="A80" s="5"/>
      <c r="B80" s="75"/>
      <c r="C80" s="5"/>
      <c r="D80" s="75"/>
    </row>
    <row r="81" spans="1:4" x14ac:dyDescent="0.25">
      <c r="A81" s="5"/>
      <c r="B81" s="75"/>
      <c r="C81" s="5"/>
      <c r="D81" s="75"/>
    </row>
    <row r="82" spans="1:4" x14ac:dyDescent="0.25">
      <c r="A82" s="5"/>
      <c r="B82" s="75"/>
      <c r="C82" s="5"/>
      <c r="D82" s="75"/>
    </row>
    <row r="83" spans="1:4" x14ac:dyDescent="0.25">
      <c r="A83" s="5"/>
      <c r="B83" s="75"/>
      <c r="C83" s="5"/>
      <c r="D83" s="75"/>
    </row>
    <row r="84" spans="1:4" x14ac:dyDescent="0.25">
      <c r="A84" s="5"/>
      <c r="B84" s="75"/>
      <c r="C84" s="5"/>
      <c r="D84" s="75"/>
    </row>
    <row r="85" spans="1:4" x14ac:dyDescent="0.25">
      <c r="A85" s="5"/>
      <c r="B85" s="75"/>
      <c r="C85" s="5"/>
      <c r="D85" s="75"/>
    </row>
  </sheetData>
  <mergeCells count="2">
    <mergeCell ref="C10:E10"/>
    <mergeCell ref="B14:E14"/>
  </mergeCells>
  <hyperlinks>
    <hyperlink ref="B7" location="Indice!A1" display="Índice" xr:uid="{98D8E754-CB75-4FEA-AAE9-E1475D7A3BA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774F6-1700-4182-AD91-8723B8F0C701}">
  <sheetPr codeName="Hoja12">
    <pageSetUpPr fitToPage="1"/>
  </sheetPr>
  <dimension ref="A7:J28"/>
  <sheetViews>
    <sheetView topLeftCell="A14" workbookViewId="0"/>
  </sheetViews>
  <sheetFormatPr baseColWidth="10" defaultColWidth="11.44140625" defaultRowHeight="12.6" x14ac:dyDescent="0.2"/>
  <cols>
    <col min="1" max="1" width="5.6640625" style="1" customWidth="1"/>
    <col min="2" max="2" width="19.5546875" style="1" customWidth="1"/>
    <col min="3" max="3" width="23" style="1" customWidth="1"/>
    <col min="4" max="4" width="17.44140625" style="1" customWidth="1"/>
    <col min="5" max="5" width="18.6640625" style="1" customWidth="1"/>
    <col min="6" max="6" width="19.33203125" style="1" customWidth="1"/>
    <col min="7" max="7" width="17.5546875" style="1" customWidth="1"/>
    <col min="8" max="8" width="12.5546875" style="1" customWidth="1"/>
    <col min="9" max="11" width="11.44140625" style="1"/>
    <col min="12" max="12" width="6.88671875" style="1" customWidth="1"/>
    <col min="13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  <c r="I7" s="2"/>
    </row>
    <row r="8" spans="1:9" ht="16.2" x14ac:dyDescent="0.3">
      <c r="B8" s="2"/>
    </row>
    <row r="9" spans="1:9" ht="17.399999999999999" x14ac:dyDescent="0.3">
      <c r="A9" s="4" t="s">
        <v>14</v>
      </c>
      <c r="B9" s="4"/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7"/>
    </row>
    <row r="12" spans="1:9" x14ac:dyDescent="0.2">
      <c r="A12" s="18"/>
      <c r="B12" s="5" t="s">
        <v>237</v>
      </c>
      <c r="E12" s="76">
        <v>280739</v>
      </c>
    </row>
    <row r="13" spans="1:9" x14ac:dyDescent="0.2">
      <c r="A13" s="18"/>
      <c r="B13" s="5"/>
      <c r="E13" s="76"/>
    </row>
    <row r="14" spans="1:9" ht="23.25" customHeight="1" x14ac:dyDescent="0.2">
      <c r="A14" s="18"/>
      <c r="B14" s="77" t="s">
        <v>238</v>
      </c>
      <c r="C14" s="77"/>
      <c r="D14" s="77"/>
      <c r="E14" s="76">
        <v>87659</v>
      </c>
    </row>
    <row r="15" spans="1:9" x14ac:dyDescent="0.2">
      <c r="A15" s="18"/>
      <c r="E15" s="76"/>
    </row>
    <row r="16" spans="1:9" x14ac:dyDescent="0.2">
      <c r="A16" s="18"/>
      <c r="B16" s="5" t="s">
        <v>239</v>
      </c>
      <c r="D16" s="78"/>
      <c r="E16" s="76">
        <v>50324</v>
      </c>
    </row>
    <row r="17" spans="1:10" x14ac:dyDescent="0.2">
      <c r="A17" s="18"/>
      <c r="B17" s="5"/>
      <c r="E17" s="76"/>
    </row>
    <row r="18" spans="1:10" x14ac:dyDescent="0.2">
      <c r="A18" s="18"/>
      <c r="B18" s="5" t="s">
        <v>240</v>
      </c>
      <c r="D18" s="78"/>
      <c r="E18" s="76">
        <v>37335</v>
      </c>
    </row>
    <row r="19" spans="1:10" x14ac:dyDescent="0.2">
      <c r="A19" s="18"/>
      <c r="B19" s="5"/>
      <c r="D19" s="78"/>
      <c r="E19" s="79"/>
    </row>
    <row r="20" spans="1:10" x14ac:dyDescent="0.2">
      <c r="A20" s="18"/>
      <c r="B20" s="5" t="s">
        <v>241</v>
      </c>
      <c r="D20" s="78"/>
      <c r="E20" s="80">
        <v>0.18032428558631192</v>
      </c>
    </row>
    <row r="21" spans="1:10" ht="13.2" thickBot="1" x14ac:dyDescent="0.25">
      <c r="A21" s="35"/>
      <c r="B21" s="36"/>
      <c r="C21" s="36"/>
      <c r="D21" s="36"/>
      <c r="E21" s="38"/>
    </row>
    <row r="24" spans="1:10" ht="17.399999999999999" x14ac:dyDescent="0.3">
      <c r="B24" s="81"/>
      <c r="D24" s="82" t="s">
        <v>242</v>
      </c>
      <c r="E24" s="82"/>
      <c r="F24" s="82"/>
      <c r="G24" s="82"/>
      <c r="H24" s="82"/>
      <c r="I24" s="81"/>
      <c r="J24" s="81"/>
    </row>
    <row r="25" spans="1:10" ht="13.2" thickBot="1" x14ac:dyDescent="0.25"/>
    <row r="26" spans="1:10" ht="22.5" customHeight="1" thickBot="1" x14ac:dyDescent="0.35">
      <c r="C26" s="2"/>
      <c r="D26" s="83" t="s">
        <v>243</v>
      </c>
      <c r="E26" s="84"/>
      <c r="F26" s="84"/>
      <c r="G26" s="84"/>
      <c r="H26" s="85"/>
    </row>
    <row r="27" spans="1:10" ht="16.8" thickBot="1" x14ac:dyDescent="0.35">
      <c r="C27" s="2"/>
      <c r="D27" s="86" t="s">
        <v>244</v>
      </c>
      <c r="E27" s="86" t="s">
        <v>245</v>
      </c>
      <c r="F27" s="86" t="s">
        <v>246</v>
      </c>
      <c r="G27" s="86" t="s">
        <v>247</v>
      </c>
      <c r="H27" s="86" t="s">
        <v>248</v>
      </c>
    </row>
    <row r="28" spans="1:10" ht="43.5" customHeight="1" thickBot="1" x14ac:dyDescent="0.25">
      <c r="C28" s="86" t="s">
        <v>249</v>
      </c>
      <c r="D28" s="87">
        <v>18047</v>
      </c>
      <c r="E28" s="87">
        <v>4705</v>
      </c>
      <c r="F28" s="87">
        <v>65531</v>
      </c>
      <c r="G28" s="88">
        <v>140468</v>
      </c>
      <c r="H28" s="88">
        <f>SUM(D28:G28)</f>
        <v>228751</v>
      </c>
    </row>
  </sheetData>
  <mergeCells count="3">
    <mergeCell ref="B14:D14"/>
    <mergeCell ref="D24:H24"/>
    <mergeCell ref="D26:H26"/>
  </mergeCells>
  <hyperlinks>
    <hyperlink ref="B7" location="Indice!A1" display="Índice" xr:uid="{31D4F3BE-D7CA-4F7F-B517-E46065BC9C7C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D7467-053F-4146-9B98-FC1319A7CDC8}">
  <sheetPr codeName="Hoja6">
    <pageSetUpPr fitToPage="1"/>
  </sheetPr>
  <dimension ref="A1:R32"/>
  <sheetViews>
    <sheetView topLeftCell="A18" zoomScaleNormal="100" workbookViewId="0"/>
  </sheetViews>
  <sheetFormatPr baseColWidth="10" defaultColWidth="11.44140625" defaultRowHeight="12.6" x14ac:dyDescent="0.2"/>
  <cols>
    <col min="1" max="1" width="4.88671875" style="1" customWidth="1"/>
    <col min="2" max="2" width="16.109375" style="1" customWidth="1"/>
    <col min="3" max="3" width="11.44140625" style="1" customWidth="1"/>
    <col min="4" max="4" width="11.6640625" style="1" customWidth="1"/>
    <col min="5" max="5" width="12.109375" style="1" customWidth="1"/>
    <col min="6" max="6" width="12.6640625" style="1" customWidth="1"/>
    <col min="7" max="7" width="17.109375" style="1" customWidth="1"/>
    <col min="8" max="8" width="12.88671875" style="1" customWidth="1"/>
    <col min="9" max="9" width="15.33203125" style="1" customWidth="1"/>
    <col min="10" max="10" width="11.44140625" style="1"/>
    <col min="11" max="11" width="11.5546875" style="1" customWidth="1"/>
    <col min="12" max="12" width="12.6640625" style="1" customWidth="1"/>
    <col min="13" max="13" width="16.44140625" style="1" customWidth="1"/>
    <col min="14" max="14" width="11.44140625" style="1"/>
    <col min="15" max="15" width="15" style="1" customWidth="1"/>
    <col min="16" max="16" width="14" style="1" customWidth="1"/>
    <col min="17" max="17" width="13.109375" style="1" customWidth="1"/>
    <col min="18" max="16384" width="11.44140625" style="1"/>
  </cols>
  <sheetData>
    <row r="1" spans="1:18" x14ac:dyDescent="0.2">
      <c r="G1" s="12"/>
    </row>
    <row r="2" spans="1:18" x14ac:dyDescent="0.2">
      <c r="G2" s="12"/>
    </row>
    <row r="3" spans="1:18" x14ac:dyDescent="0.2">
      <c r="G3" s="12"/>
    </row>
    <row r="4" spans="1:18" x14ac:dyDescent="0.2">
      <c r="G4" s="12"/>
    </row>
    <row r="5" spans="1:18" x14ac:dyDescent="0.2">
      <c r="G5" s="12"/>
    </row>
    <row r="6" spans="1:18" x14ac:dyDescent="0.2">
      <c r="G6" s="12"/>
    </row>
    <row r="7" spans="1:18" ht="17.399999999999999" x14ac:dyDescent="0.3">
      <c r="B7" s="11" t="s">
        <v>0</v>
      </c>
      <c r="G7" s="12"/>
    </row>
    <row r="8" spans="1:18" x14ac:dyDescent="0.2">
      <c r="G8" s="12"/>
    </row>
    <row r="9" spans="1:18" ht="17.399999999999999" x14ac:dyDescent="0.3">
      <c r="A9" s="4" t="s">
        <v>14</v>
      </c>
      <c r="B9" s="13"/>
      <c r="C9" s="13"/>
      <c r="D9" s="4"/>
      <c r="E9" s="13"/>
      <c r="F9" s="13"/>
      <c r="G9" s="13"/>
      <c r="H9" s="13"/>
      <c r="I9" s="13"/>
    </row>
    <row r="10" spans="1:18" ht="13.2" thickBot="1" x14ac:dyDescent="0.25"/>
    <row r="11" spans="1:18" ht="17.399999999999999" x14ac:dyDescent="0.3">
      <c r="A11" s="89" t="s">
        <v>250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15"/>
      <c r="R11" s="17"/>
    </row>
    <row r="12" spans="1:18" ht="13.2" thickBot="1" x14ac:dyDescent="0.25">
      <c r="A12" s="18"/>
      <c r="R12" s="20"/>
    </row>
    <row r="13" spans="1:18" ht="23.25" customHeight="1" thickBot="1" x14ac:dyDescent="0.35">
      <c r="A13" s="18"/>
      <c r="C13" s="91" t="s">
        <v>251</v>
      </c>
      <c r="D13" s="92"/>
      <c r="E13" s="93"/>
      <c r="H13" s="91" t="s">
        <v>252</v>
      </c>
      <c r="I13" s="92"/>
      <c r="J13" s="92"/>
      <c r="K13" s="93"/>
      <c r="L13" s="2"/>
      <c r="M13" s="2"/>
      <c r="N13" s="91" t="s">
        <v>253</v>
      </c>
      <c r="O13" s="92"/>
      <c r="P13" s="92"/>
      <c r="Q13" s="93"/>
      <c r="R13" s="20"/>
    </row>
    <row r="14" spans="1:18" ht="31.5" customHeight="1" thickBot="1" x14ac:dyDescent="0.35">
      <c r="A14" s="18"/>
      <c r="B14" s="94"/>
      <c r="C14" s="95" t="s">
        <v>254</v>
      </c>
      <c r="D14" s="96" t="s">
        <v>255</v>
      </c>
      <c r="E14" s="96" t="s">
        <v>256</v>
      </c>
      <c r="G14" s="97"/>
      <c r="H14" s="98" t="s">
        <v>244</v>
      </c>
      <c r="I14" s="99" t="s">
        <v>245</v>
      </c>
      <c r="J14" s="99" t="s">
        <v>246</v>
      </c>
      <c r="K14" s="100" t="s">
        <v>247</v>
      </c>
      <c r="L14" s="2"/>
      <c r="M14" s="2"/>
      <c r="N14" s="95" t="s">
        <v>257</v>
      </c>
      <c r="O14" s="101" t="s">
        <v>258</v>
      </c>
      <c r="P14" s="101" t="s">
        <v>259</v>
      </c>
      <c r="Q14" s="102" t="s">
        <v>260</v>
      </c>
      <c r="R14" s="20"/>
    </row>
    <row r="15" spans="1:18" ht="35.25" customHeight="1" x14ac:dyDescent="0.2">
      <c r="A15" s="18"/>
      <c r="B15" s="103" t="s">
        <v>249</v>
      </c>
      <c r="C15" s="104">
        <v>17716</v>
      </c>
      <c r="D15" s="105">
        <v>158949</v>
      </c>
      <c r="E15" s="106">
        <v>3009</v>
      </c>
      <c r="G15" s="103" t="s">
        <v>249</v>
      </c>
      <c r="H15" s="107">
        <v>1494</v>
      </c>
      <c r="I15" s="105">
        <v>3195</v>
      </c>
      <c r="J15" s="105">
        <v>48470</v>
      </c>
      <c r="K15" s="108">
        <v>126515</v>
      </c>
      <c r="L15" s="109"/>
      <c r="M15" s="103" t="s">
        <v>249</v>
      </c>
      <c r="N15" s="110">
        <v>39111</v>
      </c>
      <c r="O15" s="110">
        <v>34327</v>
      </c>
      <c r="P15" s="110">
        <v>29933</v>
      </c>
      <c r="Q15" s="106">
        <v>76303</v>
      </c>
      <c r="R15" s="20"/>
    </row>
    <row r="16" spans="1:18" ht="38.25" customHeight="1" thickBot="1" x14ac:dyDescent="0.25">
      <c r="A16" s="18"/>
      <c r="B16" s="111" t="s">
        <v>261</v>
      </c>
      <c r="C16" s="112">
        <v>7288</v>
      </c>
      <c r="D16" s="113">
        <v>8703</v>
      </c>
      <c r="E16" s="114">
        <v>2338</v>
      </c>
      <c r="G16" s="111" t="s">
        <v>261</v>
      </c>
      <c r="H16" s="112">
        <v>229</v>
      </c>
      <c r="I16" s="113">
        <v>716</v>
      </c>
      <c r="J16" s="113">
        <v>8006</v>
      </c>
      <c r="K16" s="114">
        <v>9378</v>
      </c>
      <c r="L16" s="109"/>
      <c r="M16" s="111" t="s">
        <v>261</v>
      </c>
      <c r="N16" s="113">
        <v>16236</v>
      </c>
      <c r="O16" s="113">
        <v>1734</v>
      </c>
      <c r="P16" s="113">
        <v>310</v>
      </c>
      <c r="Q16" s="114">
        <v>49</v>
      </c>
      <c r="R16" s="20"/>
    </row>
    <row r="17" spans="1:18" ht="31.5" customHeight="1" x14ac:dyDescent="0.25">
      <c r="A17" s="18"/>
      <c r="C17" s="39"/>
      <c r="R17" s="20"/>
    </row>
    <row r="18" spans="1:18" ht="16.2" x14ac:dyDescent="0.3">
      <c r="A18" s="18"/>
      <c r="B18" s="2"/>
      <c r="C18" s="39"/>
      <c r="R18" s="20"/>
    </row>
    <row r="19" spans="1:18" x14ac:dyDescent="0.2">
      <c r="A19" s="18"/>
      <c r="R19" s="20"/>
    </row>
    <row r="20" spans="1:18" x14ac:dyDescent="0.2">
      <c r="A20" s="18"/>
      <c r="R20" s="20"/>
    </row>
    <row r="21" spans="1:18" x14ac:dyDescent="0.2">
      <c r="A21" s="18"/>
      <c r="R21" s="20"/>
    </row>
    <row r="22" spans="1:18" x14ac:dyDescent="0.2">
      <c r="A22" s="18"/>
      <c r="R22" s="20"/>
    </row>
    <row r="23" spans="1:18" x14ac:dyDescent="0.2">
      <c r="A23" s="18"/>
      <c r="R23" s="20"/>
    </row>
    <row r="24" spans="1:18" x14ac:dyDescent="0.2">
      <c r="A24" s="18"/>
      <c r="R24" s="20"/>
    </row>
    <row r="25" spans="1:18" x14ac:dyDescent="0.2">
      <c r="A25" s="18"/>
      <c r="R25" s="20"/>
    </row>
    <row r="26" spans="1:18" x14ac:dyDescent="0.2">
      <c r="A26" s="18"/>
      <c r="R26" s="20"/>
    </row>
    <row r="27" spans="1:18" x14ac:dyDescent="0.2">
      <c r="A27" s="18"/>
      <c r="R27" s="20"/>
    </row>
    <row r="28" spans="1:18" x14ac:dyDescent="0.2">
      <c r="A28" s="18"/>
      <c r="R28" s="20"/>
    </row>
    <row r="29" spans="1:18" x14ac:dyDescent="0.2">
      <c r="A29" s="18"/>
      <c r="R29" s="20"/>
    </row>
    <row r="30" spans="1:18" x14ac:dyDescent="0.2">
      <c r="A30" s="18"/>
      <c r="R30" s="20"/>
    </row>
    <row r="31" spans="1:18" x14ac:dyDescent="0.2">
      <c r="A31" s="18"/>
      <c r="R31" s="20"/>
    </row>
    <row r="32" spans="1:18" ht="13.2" thickBot="1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8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5D32F1E1-9EF9-4E05-984A-C23D67E08CCA}"/>
  </hyperlinks>
  <printOptions horizontalCentered="1" verticalCentered="1"/>
  <pageMargins left="0.39370078740157483" right="0.39370078740157483" top="0.39370078740157483" bottom="0" header="0" footer="0"/>
  <pageSetup paperSize="9" scale="5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1A59-6CAD-47C3-B477-07E37BBCC163}">
  <sheetPr codeName="Hoja8">
    <pageSetUpPr fitToPage="1"/>
  </sheetPr>
  <dimension ref="A7:I23"/>
  <sheetViews>
    <sheetView zoomScaleNormal="100" workbookViewId="0"/>
  </sheetViews>
  <sheetFormatPr baseColWidth="10" defaultColWidth="11.44140625" defaultRowHeight="12.6" x14ac:dyDescent="0.2"/>
  <cols>
    <col min="1" max="1" width="7" style="1" customWidth="1"/>
    <col min="2" max="7" width="15.6640625" style="1" customWidth="1"/>
    <col min="8" max="8" width="4.88671875" style="1" customWidth="1"/>
    <col min="9" max="9" width="4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262</v>
      </c>
      <c r="I12" s="20"/>
    </row>
    <row r="13" spans="1:9" ht="13.2" thickBot="1" x14ac:dyDescent="0.25">
      <c r="A13" s="18"/>
      <c r="B13" s="5"/>
      <c r="I13" s="20"/>
    </row>
    <row r="14" spans="1:9" ht="33.75" customHeight="1" x14ac:dyDescent="0.2">
      <c r="A14" s="18"/>
      <c r="B14" s="98" t="s">
        <v>263</v>
      </c>
      <c r="C14" s="99" t="s">
        <v>264</v>
      </c>
      <c r="D14" s="99" t="s">
        <v>265</v>
      </c>
      <c r="E14" s="99" t="s">
        <v>266</v>
      </c>
      <c r="F14" s="99" t="s">
        <v>267</v>
      </c>
      <c r="G14" s="100" t="s">
        <v>268</v>
      </c>
      <c r="H14" s="109"/>
      <c r="I14" s="20"/>
    </row>
    <row r="15" spans="1:9" ht="32.25" customHeight="1" thickBot="1" x14ac:dyDescent="0.25">
      <c r="A15" s="18"/>
      <c r="B15" s="115">
        <v>398445</v>
      </c>
      <c r="C15" s="113">
        <v>43311</v>
      </c>
      <c r="D15" s="113">
        <v>80971</v>
      </c>
      <c r="E15" s="113">
        <v>821</v>
      </c>
      <c r="F15" s="113">
        <v>4553</v>
      </c>
      <c r="G15" s="114">
        <v>10403</v>
      </c>
      <c r="H15" s="116"/>
      <c r="I15" s="20"/>
    </row>
    <row r="16" spans="1:9" x14ac:dyDescent="0.2">
      <c r="A16" s="18"/>
      <c r="B16" s="5"/>
      <c r="D16" s="78"/>
      <c r="I16" s="20"/>
    </row>
    <row r="17" spans="1:9" x14ac:dyDescent="0.2">
      <c r="A17" s="18"/>
      <c r="B17" s="5"/>
      <c r="I17" s="20"/>
    </row>
    <row r="18" spans="1:9" ht="17.399999999999999" x14ac:dyDescent="0.3">
      <c r="A18" s="18"/>
      <c r="B18" s="4" t="s">
        <v>269</v>
      </c>
      <c r="I18" s="20"/>
    </row>
    <row r="19" spans="1:9" ht="13.2" thickBot="1" x14ac:dyDescent="0.25">
      <c r="A19" s="18"/>
      <c r="B19" s="5"/>
      <c r="I19" s="20"/>
    </row>
    <row r="20" spans="1:9" ht="47.25" customHeight="1" x14ac:dyDescent="0.2">
      <c r="A20" s="18"/>
      <c r="B20" s="98" t="s">
        <v>270</v>
      </c>
      <c r="C20" s="99" t="s">
        <v>271</v>
      </c>
      <c r="D20" s="100" t="s">
        <v>272</v>
      </c>
      <c r="E20" s="109"/>
      <c r="F20" s="109"/>
      <c r="G20" s="109"/>
      <c r="I20" s="20"/>
    </row>
    <row r="21" spans="1:9" ht="32.1" customHeight="1" thickBot="1" x14ac:dyDescent="0.25">
      <c r="A21" s="18"/>
      <c r="B21" s="115">
        <v>247206</v>
      </c>
      <c r="C21" s="113">
        <v>170839</v>
      </c>
      <c r="D21" s="114">
        <v>418045</v>
      </c>
      <c r="E21" s="116"/>
      <c r="F21" s="116"/>
      <c r="G21" s="116"/>
      <c r="I21" s="20"/>
    </row>
    <row r="22" spans="1:9" x14ac:dyDescent="0.2">
      <c r="A22" s="18"/>
      <c r="I22" s="20"/>
    </row>
    <row r="23" spans="1:9" ht="13.2" thickBot="1" x14ac:dyDescent="0.25">
      <c r="A23" s="35"/>
      <c r="B23" s="36"/>
      <c r="C23" s="36"/>
      <c r="D23" s="36"/>
      <c r="E23" s="36"/>
      <c r="F23" s="36"/>
      <c r="G23" s="36"/>
      <c r="H23" s="36"/>
      <c r="I23" s="38"/>
    </row>
  </sheetData>
  <hyperlinks>
    <hyperlink ref="B7" location="Indice!A1" display="Índice" xr:uid="{E1F8DA42-1DBF-444F-8431-11960B6B774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A0483-0D86-46DE-94F3-9D657C2AE9FD}">
  <sheetPr codeName="Hoja13">
    <pageSetUpPr fitToPage="1"/>
  </sheetPr>
  <dimension ref="A7:I27"/>
  <sheetViews>
    <sheetView topLeftCell="A17" zoomScaleNormal="100" workbookViewId="0"/>
  </sheetViews>
  <sheetFormatPr baseColWidth="10" defaultColWidth="11.44140625" defaultRowHeight="12.6" x14ac:dyDescent="0.2"/>
  <cols>
    <col min="1" max="1" width="7" style="1" customWidth="1"/>
    <col min="2" max="2" width="14" style="1" customWidth="1"/>
    <col min="3" max="8" width="19.6640625" style="1" customWidth="1"/>
    <col min="9" max="9" width="6.5546875" style="1" customWidth="1"/>
    <col min="10" max="11" width="7.88671875" style="1" customWidth="1"/>
    <col min="12" max="16384" width="11.44140625" style="1"/>
  </cols>
  <sheetData>
    <row r="7" spans="1:9" ht="17.399999999999999" x14ac:dyDescent="0.3">
      <c r="B7" s="11" t="s">
        <v>0</v>
      </c>
      <c r="C7" s="2"/>
      <c r="D7" s="2"/>
      <c r="E7" s="2"/>
      <c r="F7" s="2"/>
      <c r="G7" s="2"/>
      <c r="H7" s="2"/>
    </row>
    <row r="8" spans="1:9" ht="16.2" x14ac:dyDescent="0.3">
      <c r="B8" s="2"/>
    </row>
    <row r="9" spans="1:9" ht="17.399999999999999" x14ac:dyDescent="0.3">
      <c r="A9" s="4" t="s">
        <v>14</v>
      </c>
    </row>
    <row r="10" spans="1:9" ht="18" thickBot="1" x14ac:dyDescent="0.35">
      <c r="B10" s="4"/>
    </row>
    <row r="11" spans="1:9" x14ac:dyDescent="0.2">
      <c r="A11" s="14"/>
      <c r="B11" s="15"/>
      <c r="C11" s="15"/>
      <c r="D11" s="15"/>
      <c r="E11" s="15"/>
      <c r="F11" s="15"/>
      <c r="G11" s="15"/>
      <c r="H11" s="15"/>
      <c r="I11" s="17"/>
    </row>
    <row r="12" spans="1:9" ht="17.399999999999999" x14ac:dyDescent="0.3">
      <c r="A12" s="18"/>
      <c r="B12" s="4" t="s">
        <v>273</v>
      </c>
      <c r="I12" s="20"/>
    </row>
    <row r="13" spans="1:9" ht="18.75" customHeight="1" x14ac:dyDescent="0.25">
      <c r="A13" s="18"/>
      <c r="B13" s="117" t="s">
        <v>274</v>
      </c>
      <c r="I13" s="20"/>
    </row>
    <row r="14" spans="1:9" ht="12.75" customHeight="1" thickBot="1" x14ac:dyDescent="0.35">
      <c r="A14" s="18"/>
      <c r="B14" s="4"/>
      <c r="I14" s="20"/>
    </row>
    <row r="15" spans="1:9" ht="54" customHeight="1" thickBot="1" x14ac:dyDescent="0.25">
      <c r="A15" s="18"/>
      <c r="B15" s="94"/>
      <c r="C15" s="99" t="s">
        <v>275</v>
      </c>
      <c r="D15" s="99" t="s">
        <v>276</v>
      </c>
      <c r="E15" s="99" t="s">
        <v>277</v>
      </c>
      <c r="F15" s="99" t="s">
        <v>278</v>
      </c>
      <c r="G15" s="118" t="s">
        <v>279</v>
      </c>
      <c r="H15" s="100" t="s">
        <v>248</v>
      </c>
      <c r="I15" s="20"/>
    </row>
    <row r="16" spans="1:9" ht="33.75" customHeight="1" x14ac:dyDescent="0.2">
      <c r="A16" s="18"/>
      <c r="B16" s="119" t="s">
        <v>280</v>
      </c>
      <c r="C16" s="120">
        <v>139</v>
      </c>
      <c r="D16" s="120">
        <v>3</v>
      </c>
      <c r="E16" s="120">
        <v>190</v>
      </c>
      <c r="F16" s="120">
        <v>219</v>
      </c>
      <c r="G16" s="121">
        <v>2</v>
      </c>
      <c r="H16" s="122">
        <v>553</v>
      </c>
      <c r="I16" s="20"/>
    </row>
    <row r="17" spans="1:9" ht="32.25" customHeight="1" thickBot="1" x14ac:dyDescent="0.25">
      <c r="A17" s="18"/>
      <c r="B17" s="123" t="s">
        <v>281</v>
      </c>
      <c r="C17" s="113">
        <v>158</v>
      </c>
      <c r="D17" s="113">
        <v>5</v>
      </c>
      <c r="E17" s="113">
        <v>202</v>
      </c>
      <c r="F17" s="113">
        <v>241</v>
      </c>
      <c r="G17" s="124">
        <v>4</v>
      </c>
      <c r="H17" s="114">
        <v>610</v>
      </c>
      <c r="I17" s="20"/>
    </row>
    <row r="18" spans="1:9" x14ac:dyDescent="0.2">
      <c r="A18" s="18"/>
      <c r="B18" s="5"/>
      <c r="I18" s="20"/>
    </row>
    <row r="19" spans="1:9" ht="13.8" x14ac:dyDescent="0.25">
      <c r="A19" s="18"/>
      <c r="B19" s="117" t="s">
        <v>282</v>
      </c>
      <c r="D19" s="78"/>
      <c r="I19" s="20"/>
    </row>
    <row r="20" spans="1:9" ht="13.2" thickBot="1" x14ac:dyDescent="0.25">
      <c r="A20" s="18"/>
      <c r="B20" s="5"/>
      <c r="D20" s="78"/>
      <c r="I20" s="20"/>
    </row>
    <row r="21" spans="1:9" ht="58.5" customHeight="1" thickBot="1" x14ac:dyDescent="0.25">
      <c r="A21" s="18"/>
      <c r="B21" s="94"/>
      <c r="C21" s="99" t="s">
        <v>275</v>
      </c>
      <c r="D21" s="99" t="s">
        <v>283</v>
      </c>
      <c r="E21" s="99" t="s">
        <v>284</v>
      </c>
      <c r="F21" s="99" t="s">
        <v>285</v>
      </c>
      <c r="G21" s="118" t="s">
        <v>286</v>
      </c>
      <c r="H21" s="100" t="s">
        <v>248</v>
      </c>
      <c r="I21" s="20"/>
    </row>
    <row r="22" spans="1:9" ht="33.75" customHeight="1" x14ac:dyDescent="0.2">
      <c r="A22" s="18"/>
      <c r="B22" s="119" t="s">
        <v>280</v>
      </c>
      <c r="C22" s="120">
        <v>1607</v>
      </c>
      <c r="D22" s="120">
        <v>812</v>
      </c>
      <c r="E22" s="120">
        <v>9359</v>
      </c>
      <c r="F22" s="120">
        <v>2602</v>
      </c>
      <c r="G22" s="121">
        <v>84</v>
      </c>
      <c r="H22" s="122">
        <v>14464</v>
      </c>
      <c r="I22" s="20"/>
    </row>
    <row r="23" spans="1:9" ht="32.25" customHeight="1" thickBot="1" x14ac:dyDescent="0.25">
      <c r="A23" s="18"/>
      <c r="B23" s="123" t="s">
        <v>281</v>
      </c>
      <c r="C23" s="113">
        <v>1746</v>
      </c>
      <c r="D23" s="113">
        <v>1255</v>
      </c>
      <c r="E23" s="113">
        <v>10158</v>
      </c>
      <c r="F23" s="113">
        <v>2803</v>
      </c>
      <c r="G23" s="124">
        <v>162</v>
      </c>
      <c r="H23" s="114">
        <v>16124</v>
      </c>
      <c r="I23" s="20"/>
    </row>
    <row r="24" spans="1:9" x14ac:dyDescent="0.2">
      <c r="A24" s="18"/>
      <c r="B24" s="5"/>
      <c r="I24" s="20"/>
    </row>
    <row r="25" spans="1:9" x14ac:dyDescent="0.2">
      <c r="A25" s="18"/>
      <c r="I25" s="20"/>
    </row>
    <row r="26" spans="1:9" ht="13.8" x14ac:dyDescent="0.25">
      <c r="A26" s="18"/>
      <c r="B26" s="117"/>
      <c r="E26" s="125"/>
      <c r="I26" s="20"/>
    </row>
    <row r="27" spans="1:9" ht="13.2" thickBot="1" x14ac:dyDescent="0.25">
      <c r="A27" s="35"/>
      <c r="B27" s="36"/>
      <c r="C27" s="36"/>
      <c r="D27" s="36"/>
      <c r="E27" s="36"/>
      <c r="F27" s="36"/>
      <c r="G27" s="36"/>
      <c r="H27" s="36"/>
      <c r="I27" s="38"/>
    </row>
  </sheetData>
  <hyperlinks>
    <hyperlink ref="B7" location="Indice!A1" display="Índice" xr:uid="{D2BC40B6-9638-4F09-A056-23368B0ABF65}"/>
  </hyperlinks>
  <printOptions horizontalCentered="1"/>
  <pageMargins left="0.39370078740157483" right="0.39370078740157483" top="0.98425196850393704" bottom="0.98425196850393704" header="0" footer="0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4</vt:i4>
      </vt:variant>
    </vt:vector>
  </HeadingPairs>
  <TitlesOfParts>
    <vt:vector size="17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'Datos Demograficos'!Área_de_impresión</vt:lpstr>
      <vt:lpstr>'Datos Generales'!Área_de_impresión</vt:lpstr>
      <vt:lpstr>Indice!Área_de_impresión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2024-12-23T08:21:17Z</dcterms:modified>
</cp:coreProperties>
</file>